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<sst xmlns="http://schemas.openxmlformats.org/spreadsheetml/2006/main" count="397" uniqueCount="306">
  <si>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</si>
  <si>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</si>
  <si>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</si>
  <si>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</si>
  <si>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</si>
  <si>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</si>
  <si>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</si>
  <si>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</si>
  <si>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</si>
  <si>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</si>
  <si>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</si>
  <si>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</si>
  <si>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</si>
  <si>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</si>
  <si>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</si>
  <si>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</si>
  <si>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</si>
  <si>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</si>
  <si>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</si>
  <si>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</si>
  <si>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</si>
  <si>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</si>
  <si>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</si>
  <si>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</si>
  <si>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</si>
  <si>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</si>
  <si>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</si>
  <si>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</si>
  <si>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</si>
  <si>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</si>
  <si>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</si>
  <si>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</si>
  <si>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</si>
  <si>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</si>
  <si>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</si>
  <si>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</si>
  <si>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</si>
  <si>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</si>
  <si>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</si>
  <si>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</si>
  <si>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</si>
  <si>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</si>
  <si>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</si>
  <si>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</si>
  <si>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</si>
  <si>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</si>
  <si>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</si>
  <si>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</si>
  <si>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</si>
  <si>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</si>
  <si>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</si>
  <si>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</si>
  <si>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93054394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</si>
  <si>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</si>
  <si>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</si>
  <si>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</si>
  <si>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</si>
  <si>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</si>
  <si>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$Доходы:4:010$</t>
  </si>
  <si>
    <t>$Доходы:5:010$</t>
  </si>
  <si>
    <t xml:space="preserve"> - </t>
  </si>
  <si>
    <t xml:space="preserve">Заработная плата                                        </t>
  </si>
  <si>
    <t>$Доходы:8:010$</t>
  </si>
  <si>
    <t>$Расходы:4:200$</t>
  </si>
  <si>
    <t>$Расходы:5:200$</t>
  </si>
  <si>
    <t>$Расходы:6:200$</t>
  </si>
  <si>
    <t xml:space="preserve">                                       </t>
  </si>
  <si>
    <t>$Расходы:9:200$</t>
  </si>
  <si>
    <t>$Расходы:10:200$</t>
  </si>
  <si>
    <t>$Расходы:11:200$</t>
  </si>
  <si>
    <t>$Расходы:6:450$</t>
  </si>
  <si>
    <t>$Расходы:9:450$</t>
  </si>
  <si>
    <t>$Источники:5:500$</t>
  </si>
  <si>
    <t>$Источники:8:500$</t>
  </si>
  <si>
    <t>$Источники:5:800$</t>
  </si>
  <si>
    <t>$Источники:8:800$</t>
  </si>
  <si>
    <t>$Источники:5:810$</t>
  </si>
  <si>
    <t>$Источники:8:810$</t>
  </si>
  <si>
    <t>$Источники:5:811$</t>
  </si>
  <si>
    <t>$Источники:8:811$</t>
  </si>
  <si>
    <t>$Источники:5:812$</t>
  </si>
  <si>
    <t>$Источники:8:812$</t>
  </si>
  <si>
    <t>Единица измерения: руб.</t>
  </si>
  <si>
    <t>по ОКЕИ</t>
  </si>
  <si>
    <t>на 1 июля 2015 г.</t>
  </si>
  <si>
    <t>$_4$</t>
  </si>
  <si>
    <t>$_5$</t>
  </si>
  <si>
    <t>$_6$</t>
  </si>
  <si>
    <t>$_7$</t>
  </si>
  <si>
    <t>$_8$</t>
  </si>
  <si>
    <t>$_9$</t>
  </si>
  <si>
    <t>#Доходы010</t>
  </si>
  <si>
    <t>#Конец Доходы010</t>
  </si>
  <si>
    <t>$_10$</t>
  </si>
  <si>
    <t>$_11$</t>
  </si>
  <si>
    <t>#Источники520</t>
  </si>
  <si>
    <t>#Конец Источники520</t>
  </si>
  <si>
    <t>#Источники620</t>
  </si>
  <si>
    <t>#Конец Источники620</t>
  </si>
  <si>
    <t>#Источники710</t>
  </si>
  <si>
    <t>#Конец Источники710</t>
  </si>
  <si>
    <t>#Источники720</t>
  </si>
  <si>
    <t>#Конец Источники720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</si>
  <si>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</si>
  <si>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</si>
  <si>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</si>
  <si>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</si>
  <si>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</si>
  <si>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</si>
  <si>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</si>
  <si>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#Расходы200</t>
  </si>
  <si>
    <t>#Конец Расходы200</t>
  </si>
  <si>
    <t>$ОтчетныйПериод.Дата,dd/MM/yyyy$</t>
  </si>
  <si>
    <t>(подпись)</t>
  </si>
  <si>
    <t>________________</t>
  </si>
  <si>
    <t>Руководитель финансово-</t>
  </si>
  <si>
    <t>экономической службы</t>
  </si>
  <si>
    <t>$НаименованиеБюджета_наименование$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</si>
  <si>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</si>
  <si>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</si>
  <si>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</si>
  <si>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</si>
  <si>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</si>
  <si>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</si>
  <si>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</si>
  <si>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</si>
  <si>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</si>
  <si>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>#НепрерывныйБлок 0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</si>
  <si>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</si>
  <si>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</si>
  <si>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</si>
  <si>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</si>
  <si>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</si>
  <si>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</si>
  <si>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#Конец НепрерывныйБлок</t>
  </si>
  <si>
    <t>000</t>
  </si>
  <si>
    <t>"________"    _______________  20____  г.</t>
  </si>
  <si>
    <t>$_Наименование$</t>
  </si>
  <si>
    <t>$_ППП$ $_КодДохода$</t>
  </si>
  <si>
    <t>$_ППП$ $_КИВФ$</t>
  </si>
  <si>
    <t>$_ППП$ $_КИВнФ$</t>
  </si>
  <si>
    <t>$_ППП$ $_РазделПодраздел$ $_ЦелеваяСтатья$ $_ВидРасхода$ $_КОСГУ$</t>
  </si>
  <si>
    <t>$Доходы:9:010$</t>
  </si>
  <si>
    <t>Форма 0503127 с.2</t>
  </si>
  <si>
    <t>Форма 0503127 с.3</t>
  </si>
  <si>
    <t>Исполнительный комитет Маломеминского СП Кайбицкого МР</t>
  </si>
  <si>
    <t>по ОКТМО</t>
  </si>
  <si>
    <t>92629000</t>
  </si>
  <si>
    <t>Периодичность: месячная, квартальная, годовая</t>
  </si>
  <si>
    <t>НАЛОГОВЫЕ И НЕНАЛОГОВЫЕ ДОХОДЫ</t>
  </si>
  <si>
    <t>182 100 00000 00 0000 000</t>
  </si>
  <si>
    <t>920 100 00000 00 0000 000</t>
  </si>
  <si>
    <t>926 100 00000 00 0000 000</t>
  </si>
  <si>
    <t>НАЛОГИ НА ПРИБЫЛЬ, ДОХОДЫ</t>
  </si>
  <si>
    <t>182 101 00000 00 0000 000</t>
  </si>
  <si>
    <t>Налог на доходы физических лиц</t>
  </si>
  <si>
    <t>182 101 02000 01 0000 110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</si>
  <si>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</si>
  <si>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</si>
  <si>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</si>
  <si>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</si>
  <si>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</si>
  <si>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</si>
  <si>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</si>
  <si>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</si>
  <si>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</si>
  <si>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</si>
  <si>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</si>
  <si>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182 101 02030 01 4000 110</t>
  </si>
  <si>
    <t>НАЛОГИ НА ИМУЩЕСТВО</t>
  </si>
  <si>
    <t>182 106 00000 00 0000 000</t>
  </si>
  <si>
    <t>Налог на имущество физических лиц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</si>
  <si>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</si>
  <si>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</si>
  <si>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</si>
  <si>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</si>
  <si>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</si>
  <si>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</si>
  <si>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182 106 01030 10 2100 110</t>
  </si>
  <si>
    <t>Земельный налог</t>
  </si>
  <si>
    <t>182 106 06000 00 0000 110</t>
  </si>
  <si>
    <t xml:space="preserve">Земельный налог с организаций </t>
  </si>
  <si>
    <t>182 106 06030 00 0000 110</t>
  </si>
  <si>
    <t>Земельный налог с организаций, обладающих земельным участком, расположенным в границах сельских  поселений</t>
  </si>
  <si>
    <t>182 106 06033 10 0000 110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</si>
  <si>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</si>
  <si>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182 106 06033 10 1000 110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</si>
  <si>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</si>
  <si>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182 106 06033 10 2100 110</t>
  </si>
  <si>
    <t>Земельный налог с физических лиц</t>
  </si>
  <si>
    <t>182 106 06040 00 0000 110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</si>
  <si>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</si>
  <si>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</si>
  <si>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</si>
  <si>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</si>
  <si>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</si>
  <si>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182 106 06043 10 2100 110</t>
  </si>
  <si>
    <t>ГОСУДАРСТВЕННАЯ ПОШЛИНА</t>
  </si>
  <si>
    <t>920 108 00000 00 0000 000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</si>
  <si>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</si>
  <si>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</si>
  <si>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</si>
  <si>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</si>
  <si>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</si>
  <si>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</si>
  <si>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ИСПОЛЬЗОВАНИЯ ИМУЩЕСТВА, НАХОДЯЩЕГОСЯ В ГОСУДАРСТВЕННОЙ И МУНИЦИПАЛЬНОЙ СОБСТВЕННОСТИ</t>
  </si>
  <si>
    <t>926 111 00000 00 0000 000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</si>
  <si>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</si>
  <si>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926 111 05000 00 0000 120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</si>
  <si>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</si>
  <si>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926 111 05030 00 0000 120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</si>
  <si>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</si>
  <si>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926 111 05035 10 0000 120</t>
  </si>
  <si>
    <t>ДОХОДЫ ОТ ОКАЗАНИЯ ПЛАТНЫХ УСЛУГ (РАБОТ) И КОМПЕНСАЦИИ ЗАТРАТ ГОСУДАРСТВА</t>
  </si>
  <si>
    <t>920 113 00000 00 0000 000</t>
  </si>
  <si>
    <t>Доходы от компенсации затрат государства</t>
  </si>
  <si>
    <t>920 113 02000 00 0000 130</t>
  </si>
  <si>
    <t>Доходы, поступающие в порядке возмещения расходов, понесенных в связи с эксплуатацией имущества</t>
  </si>
  <si>
    <t>920 113 02060 00 0000 130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</si>
  <si>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</si>
  <si>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920 113 02065 10 0000 130</t>
  </si>
  <si>
    <t>ШТРАФЫ, САНКЦИИ, ВОЗМЕЩЕНИЕ УЩЕРБА</t>
  </si>
  <si>
    <t>920 116 00000 00 0000 000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</si>
  <si>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</si>
  <si>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920 116 51000 02 0000 140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</si>
  <si>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</si>
  <si>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920 116 51040 02 0000 140</t>
  </si>
  <si>
    <t>ПРОЧИЕ НЕНАЛОГОВЫЕ ДОХОДЫ</t>
  </si>
  <si>
    <t>920 117 00000 00 0000 000</t>
  </si>
  <si>
    <t>Средства самообложения граждан</t>
  </si>
  <si>
    <t>920 117 14000 00 0000 180</t>
  </si>
  <si>
    <t>Средства самообложения граждан, зачисляемые в бюджеты сельских  поселений</t>
  </si>
  <si>
    <t>920 117 14030 10 0000 180</t>
  </si>
  <si>
    <t>БЕЗВОЗМЕЗДНЫЕ ПОСТУПЛЕНИЯ</t>
  </si>
  <si>
    <t>920 200 00000 00 0000 000</t>
  </si>
  <si>
    <t>БЕЗВОЗМЕЗДНЫЕ ПОСТУПЛЕНИЯ ОТ ДРУГИХ БЮДЖЕТОВ БЮДЖЕТНОЙ СИСТЕМЫ РОССИЙСКОЙ ФЕДЕРАЦИИ</t>
  </si>
  <si>
    <t>920 202 00000 00 0000 000</t>
  </si>
  <si>
    <t>Дотации бюджетам субъектов Российской Федерации и муниципальных образований</t>
  </si>
  <si>
    <t>920 202 01000 00 0000 151</t>
  </si>
  <si>
    <t>Дотации на выравнивание бюджетной обеспеченности</t>
  </si>
  <si>
    <t>920 202 01001 00 0000 151</t>
  </si>
  <si>
    <t>Дотации бюджетам сельских поселений на выравнивание бюджетной обеспеченности</t>
  </si>
  <si>
    <t>920 202 01001 10 0000 151</t>
  </si>
  <si>
    <t>Дотации бюджетам на поддержку мер по обеспечению сбалансированности бюджетов</t>
  </si>
  <si>
    <t>920 202 01003 00 0000 151</t>
  </si>
  <si>
    <t>Дотации бюджетам сельских поселений на поддержку мер по обеспечению сбалансированности бюджетов</t>
  </si>
  <si>
    <t>920 202 01003 10 0000 151</t>
  </si>
  <si>
    <t xml:space="preserve">Субвенции бюджетам субъектов Российской Федерации и муниципальных образований </t>
  </si>
  <si>
    <t>920 202 03000 00 0000 151</t>
  </si>
  <si>
    <t>Субвенции бюджетам на государственную регистрацию актов гражданского состояния</t>
  </si>
  <si>
    <t>920 202 03003 00 0000 151</t>
  </si>
  <si>
    <t>Субвенции бюджетам сельских поселений на государственную регистрацию актов гражданского состояния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</si>
  <si>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</si>
  <si>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</si>
  <si>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920 202 03015 00 0000 151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</si>
  <si>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</si>
  <si>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920 202 03015 10 0000 151</t>
  </si>
  <si>
    <t>Иные межбюджетные трансферты</t>
  </si>
  <si>
    <t>920 202 04000 00 0000 151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</si>
  <si>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</si>
  <si>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920 202 04012 00 0000 151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</si>
  <si>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</si>
  <si>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920 202 04012 10 0000 151</t>
  </si>
  <si>
    <t>915 0102 0020300 121 211</t>
  </si>
  <si>
    <t>Начисления на выплаты по оплате труда</t>
  </si>
  <si>
    <t>915 0102 0020300 121 213</t>
  </si>
  <si>
    <t>915 0104 0020400 121 211</t>
  </si>
  <si>
    <t>915 0104 0020400 121 213</t>
  </si>
  <si>
    <t xml:space="preserve">Услуги связи                                            </t>
  </si>
  <si>
    <t>915 0104 0020400 244 221</t>
  </si>
  <si>
    <t xml:space="preserve">Транспортные услуги                                     </t>
  </si>
  <si>
    <t>915 0104 0020400 244 222</t>
  </si>
  <si>
    <t xml:space="preserve">Прочие работы, услуги                                           </t>
  </si>
  <si>
    <t>915 0104 0020400 244 226</t>
  </si>
  <si>
    <t xml:space="preserve">Увеличение стоимости основных средств                   </t>
  </si>
  <si>
    <t>915 0104 0020400 244 310</t>
  </si>
  <si>
    <t xml:space="preserve">Увеличение стоимости материальных запасов               </t>
  </si>
  <si>
    <t>915 0104 0020400 244 340</t>
  </si>
  <si>
    <t xml:space="preserve">Прочие расходы                                          </t>
  </si>
  <si>
    <t>915 0104 0020400 852 290</t>
  </si>
  <si>
    <t xml:space="preserve">Перечисления другим бюджетам бюджетной системы Российской Федерации                                    </t>
  </si>
  <si>
    <t>915 0106 5210600 540 251</t>
  </si>
  <si>
    <t>915 0113 0029500 851 290</t>
  </si>
  <si>
    <t>915 0113 0029900 121 211</t>
  </si>
  <si>
    <t>915 0113 0029900 121 213</t>
  </si>
  <si>
    <t>915 0113 0029900 244 226</t>
  </si>
  <si>
    <t>915 0113 0920300 244 226</t>
  </si>
  <si>
    <t>915 0113 9905930 244 340</t>
  </si>
  <si>
    <t>915 0203 9905118 121 211</t>
  </si>
  <si>
    <t>915 0203 9905118 121 213</t>
  </si>
  <si>
    <t>915 0203 9905118 244 340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</si>
  <si>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</si>
  <si>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915 0405 7107350 810 242</t>
  </si>
  <si>
    <t xml:space="preserve">Работы, услуги по содержанию имущества                          </t>
  </si>
  <si>
    <t>915 0502 3510500 244 225</t>
  </si>
  <si>
    <t>915 0502 3510500 244 226</t>
  </si>
  <si>
    <t xml:space="preserve">Коммунальные услуги                                     </t>
  </si>
  <si>
    <t>915 0503 6000100 244 223</t>
  </si>
  <si>
    <t>915 0503 6000100 244 225</t>
  </si>
  <si>
    <t>915 0503 6000400 244 226</t>
  </si>
  <si>
    <t>915 0503 6000500 244 226</t>
  </si>
  <si>
    <t>915 0503 6000500 244 310</t>
  </si>
  <si>
    <t>915 0503 6000500 851 290</t>
  </si>
  <si>
    <t>915 0503 6000500 852 290</t>
  </si>
  <si>
    <t>915 1003 5140541 244 290</t>
  </si>
  <si>
    <t>#конец_непрерывныйблок 0#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</si>
</sst>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2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2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14" fillId="15" borderId="1" applyNumberFormat="0" applyAlignment="0" applyProtection="0"/>
    <xf numFmtId="0" fontId="14" fillId="15" borderId="1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6" fillId="16" borderId="7" applyNumberFormat="0" applyAlignment="0" applyProtection="0"/>
    <xf numFmtId="0" fontId="19" fillId="16" borderId="7" applyNumberFormat="0" applyAlignment="0" applyProtection="0"/>
    <xf numFmtId="0" fontId="19" fillId="16" borderId="7" applyNumberFormat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14" fontId="4" fillId="0" borderId="18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4" fillId="0" borderId="2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29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9" fontId="4" fillId="0" borderId="24" xfId="0" applyNumberFormat="1" applyFont="1" applyFill="1" applyBorder="1" applyAlignment="1">
      <alignment horizontal="left" wrapText="1"/>
    </xf>
    <xf numFmtId="43" fontId="4" fillId="0" borderId="15" xfId="0" applyNumberFormat="1" applyFont="1" applyBorder="1" applyAlignment="1">
      <alignment horizontal="right" wrapText="1"/>
    </xf>
    <xf numFmtId="43" fontId="4" fillId="0" borderId="30" xfId="0" applyNumberFormat="1" applyFont="1" applyBorder="1" applyAlignment="1">
      <alignment horizontal="right" wrapText="1"/>
    </xf>
    <xf numFmtId="43" fontId="4" fillId="0" borderId="15" xfId="0" applyNumberFormat="1" applyFont="1" applyFill="1" applyBorder="1" applyAlignment="1">
      <alignment horizontal="right" wrapText="1"/>
    </xf>
    <xf numFmtId="43" fontId="4" fillId="0" borderId="30" xfId="0" applyNumberFormat="1" applyFont="1" applyFill="1" applyBorder="1" applyAlignment="1">
      <alignment horizontal="right" wrapText="1"/>
    </xf>
    <xf numFmtId="43" fontId="4" fillId="0" borderId="22" xfId="0" applyNumberFormat="1" applyFont="1" applyBorder="1" applyAlignment="1">
      <alignment horizontal="right" wrapText="1"/>
    </xf>
    <xf numFmtId="43" fontId="4" fillId="0" borderId="29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3" fontId="4" fillId="0" borderId="31" xfId="0" applyNumberFormat="1" applyFont="1" applyBorder="1" applyAlignment="1">
      <alignment horizontal="center" wrapText="1"/>
    </xf>
    <xf numFmtId="43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43" fontId="4" fillId="0" borderId="15" xfId="0" applyNumberFormat="1" applyFont="1" applyBorder="1" applyAlignment="1">
      <alignment horizontal="center" wrapText="1"/>
    </xf>
    <xf numFmtId="43" fontId="4" fillId="0" borderId="30" xfId="0" applyNumberFormat="1" applyFont="1" applyBorder="1" applyAlignment="1">
      <alignment horizontal="center" wrapText="1"/>
    </xf>
    <xf numFmtId="43" fontId="4" fillId="0" borderId="15" xfId="0" applyNumberFormat="1" applyFont="1" applyFill="1" applyBorder="1" applyAlignment="1">
      <alignment horizontal="center" wrapText="1"/>
    </xf>
    <xf numFmtId="43" fontId="4" fillId="0" borderId="30" xfId="0" applyNumberFormat="1" applyFont="1" applyFill="1" applyBorder="1" applyAlignment="1">
      <alignment horizontal="center" wrapText="1"/>
    </xf>
    <xf numFmtId="43" fontId="4" fillId="0" borderId="22" xfId="0" applyNumberFormat="1" applyFont="1" applyBorder="1" applyAlignment="1">
      <alignment horizontal="center" wrapText="1"/>
    </xf>
    <xf numFmtId="43" fontId="4" fillId="0" borderId="29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35" xfId="0" applyNumberFormat="1" applyFont="1" applyBorder="1" applyAlignment="1">
      <alignment vertical="center"/>
    </xf>
    <xf numFmtId="43" fontId="4" fillId="0" borderId="16" xfId="0" applyNumberFormat="1" applyFont="1" applyBorder="1" applyAlignment="1">
      <alignment horizontal="right" wrapText="1" shrinkToFit="1"/>
    </xf>
    <xf numFmtId="43" fontId="4" fillId="0" borderId="36" xfId="0" applyNumberFormat="1" applyFont="1" applyBorder="1" applyAlignment="1">
      <alignment horizontal="right" wrapText="1" shrinkToFit="1"/>
    </xf>
    <xf numFmtId="43" fontId="4" fillId="0" borderId="31" xfId="0" applyNumberFormat="1" applyFont="1" applyBorder="1" applyAlignment="1">
      <alignment horizontal="right" wrapText="1" shrinkToFi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3" fontId="4" fillId="0" borderId="15" xfId="0" applyNumberFormat="1" applyFont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left" wrapText="1" shrinkToFit="1"/>
    </xf>
    <xf numFmtId="0" fontId="4" fillId="0" borderId="37" xfId="0" applyNumberFormat="1" applyFont="1" applyBorder="1" applyAlignment="1">
      <alignment horizontal="left" wrapText="1" shrinkToFit="1"/>
    </xf>
    <xf numFmtId="0" fontId="4" fillId="0" borderId="24" xfId="0" applyNumberFormat="1" applyFont="1" applyBorder="1" applyAlignment="1">
      <alignment horizontal="left" wrapText="1" shrinkToFit="1"/>
    </xf>
    <xf numFmtId="43" fontId="4" fillId="0" borderId="15" xfId="0" applyNumberFormat="1" applyFont="1" applyFill="1" applyBorder="1" applyAlignment="1">
      <alignment horizontal="right" wrapText="1" shrinkToFit="1"/>
    </xf>
    <xf numFmtId="43" fontId="4" fillId="0" borderId="30" xfId="0" applyNumberFormat="1" applyFont="1" applyFill="1" applyBorder="1" applyAlignment="1">
      <alignment horizontal="right" wrapText="1" shrinkToFit="1"/>
    </xf>
    <xf numFmtId="43" fontId="4" fillId="0" borderId="15" xfId="0" applyNumberFormat="1" applyFont="1" applyBorder="1" applyAlignment="1">
      <alignment horizontal="right" wrapText="1" shrinkToFit="1"/>
    </xf>
    <xf numFmtId="43" fontId="4" fillId="0" borderId="38" xfId="0" applyNumberFormat="1" applyFont="1" applyBorder="1" applyAlignment="1">
      <alignment horizontal="right" wrapText="1" shrinkToFit="1"/>
    </xf>
    <xf numFmtId="43" fontId="4" fillId="0" borderId="39" xfId="0" applyNumberFormat="1" applyFont="1" applyBorder="1" applyAlignment="1">
      <alignment horizontal="right" wrapText="1" shrinkToFit="1"/>
    </xf>
    <xf numFmtId="43" fontId="4" fillId="0" borderId="16" xfId="0" applyNumberFormat="1" applyFont="1" applyBorder="1" applyAlignment="1">
      <alignment horizontal="right" vertical="top" wrapText="1" shrinkToFit="1"/>
    </xf>
    <xf numFmtId="43" fontId="4" fillId="0" borderId="36" xfId="0" applyNumberFormat="1" applyFont="1" applyBorder="1" applyAlignment="1">
      <alignment horizontal="right" vertical="top" wrapText="1" shrinkToFit="1"/>
    </xf>
    <xf numFmtId="43" fontId="4" fillId="0" borderId="15" xfId="0" applyNumberFormat="1" applyFont="1" applyBorder="1" applyAlignment="1">
      <alignment horizontal="right" vertical="top" wrapText="1" shrinkToFit="1"/>
    </xf>
    <xf numFmtId="43" fontId="4" fillId="0" borderId="30" xfId="0" applyNumberFormat="1" applyFont="1" applyBorder="1" applyAlignment="1">
      <alignment horizontal="right" vertical="top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22" xfId="0" applyNumberFormat="1" applyFont="1" applyBorder="1" applyAlignment="1">
      <alignment horizontal="right" wrapText="1" shrinkToFit="1"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Alignment="1">
      <alignment horizontal="right" vertical="center"/>
    </xf>
    <xf numFmtId="49" fontId="6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4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8" xfId="0" applyNumberFormat="1" applyFont="1" applyBorder="1" applyAlignment="1">
      <alignment horizontal="center" wrapText="1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wrapText="1" shrinkToFit="1"/>
    </xf>
    <xf numFmtId="49" fontId="4" fillId="0" borderId="42" xfId="0" applyNumberFormat="1" applyFont="1" applyBorder="1" applyAlignment="1">
      <alignment horizontal="center" vertical="center" wrapText="1"/>
    </xf>
    <xf numFmtId="49" fontId="30" fillId="0" borderId="4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 shrinkToFit="1"/>
    </xf>
    <xf numFmtId="49" fontId="4" fillId="0" borderId="12" xfId="0" applyNumberFormat="1" applyFont="1" applyBorder="1" applyAlignment="1">
      <alignment horizontal="center" wrapText="1" shrinkToFit="1"/>
    </xf>
    <xf numFmtId="0" fontId="4" fillId="0" borderId="16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4" fillId="0" borderId="15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shrinkToFit="1"/>
    </xf>
    <xf numFmtId="49" fontId="5" fillId="0" borderId="0" xfId="0" applyNumberFormat="1" applyFont="1" applyFill="1" applyAlignment="1">
      <alignment wrapText="1" shrinkToFit="1"/>
    </xf>
    <xf numFmtId="0" fontId="4" fillId="0" borderId="25" xfId="0" applyFont="1" applyBorder="1" applyAlignment="1">
      <alignment horizontal="left" wrapText="1" shrinkToFit="1"/>
    </xf>
    <xf numFmtId="49" fontId="4" fillId="0" borderId="27" xfId="0" applyNumberFormat="1" applyFont="1" applyBorder="1" applyAlignment="1">
      <alignment horizontal="center" wrapText="1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wrapText="1" shrinkToFit="1"/>
    </xf>
    <xf numFmtId="49" fontId="4" fillId="0" borderId="14" xfId="0" applyNumberFormat="1" applyFont="1" applyBorder="1" applyAlignment="1">
      <alignment horizontal="center" wrapText="1" shrinkToFit="1"/>
    </xf>
    <xf numFmtId="49" fontId="4" fillId="0" borderId="15" xfId="0" applyNumberFormat="1" applyFont="1" applyBorder="1" applyAlignment="1">
      <alignment horizontal="center" wrapText="1" shrinkToFit="1"/>
    </xf>
    <xf numFmtId="0" fontId="4" fillId="0" borderId="24" xfId="0" applyFont="1" applyBorder="1" applyAlignment="1">
      <alignment horizontal="left" wrapText="1" shrinkToFit="1"/>
    </xf>
    <xf numFmtId="0" fontId="4" fillId="0" borderId="21" xfId="0" applyFont="1" applyBorder="1" applyAlignment="1">
      <alignment horizontal="center" wrapText="1" shrinkToFit="1"/>
    </xf>
    <xf numFmtId="0" fontId="4" fillId="0" borderId="20" xfId="0" applyNumberFormat="1" applyFont="1" applyBorder="1" applyAlignment="1">
      <alignment horizontal="center" wrapText="1" shrinkToFit="1"/>
    </xf>
    <xf numFmtId="43" fontId="4" fillId="0" borderId="31" xfId="0" applyNumberFormat="1" applyFont="1" applyBorder="1" applyAlignment="1">
      <alignment horizontal="center" wrapText="1" shrinkToFit="1"/>
    </xf>
    <xf numFmtId="43" fontId="4" fillId="0" borderId="32" xfId="0" applyNumberFormat="1" applyFont="1" applyBorder="1" applyAlignment="1">
      <alignment horizontal="center" wrapText="1" shrinkToFit="1"/>
    </xf>
    <xf numFmtId="49" fontId="4" fillId="0" borderId="33" xfId="0" applyNumberFormat="1" applyFont="1" applyBorder="1" applyAlignment="1">
      <alignment horizontal="left" wrapText="1" shrinkToFit="1"/>
    </xf>
    <xf numFmtId="49" fontId="4" fillId="0" borderId="12" xfId="0" applyNumberFormat="1" applyFont="1" applyBorder="1" applyAlignment="1">
      <alignment horizontal="center" vertical="top" wrapText="1" shrinkToFit="1"/>
    </xf>
    <xf numFmtId="49" fontId="4" fillId="0" borderId="16" xfId="0" applyNumberFormat="1" applyFont="1" applyBorder="1" applyAlignment="1">
      <alignment horizontal="center" vertical="top" wrapText="1" shrinkToFit="1"/>
    </xf>
    <xf numFmtId="0" fontId="4" fillId="0" borderId="0" xfId="0" applyFont="1" applyAlignment="1">
      <alignment shrinkToFit="1"/>
    </xf>
    <xf numFmtId="49" fontId="4" fillId="0" borderId="24" xfId="0" applyNumberFormat="1" applyFont="1" applyBorder="1" applyAlignment="1">
      <alignment horizontal="left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9" fontId="4" fillId="0" borderId="15" xfId="0" applyNumberFormat="1" applyFont="1" applyBorder="1" applyAlignment="1">
      <alignment horizontal="center" vertical="top" wrapText="1" shrinkToFit="1"/>
    </xf>
    <xf numFmtId="43" fontId="4" fillId="0" borderId="15" xfId="0" applyNumberFormat="1" applyFont="1" applyBorder="1" applyAlignment="1">
      <alignment horizontal="center" wrapText="1" shrinkToFit="1"/>
    </xf>
    <xf numFmtId="43" fontId="4" fillId="0" borderId="30" xfId="0" applyNumberFormat="1" applyFont="1" applyBorder="1" applyAlignment="1">
      <alignment horizontal="center" wrapText="1" shrinkToFit="1"/>
    </xf>
    <xf numFmtId="43" fontId="4" fillId="0" borderId="15" xfId="0" applyNumberFormat="1" applyFont="1" applyBorder="1" applyAlignment="1">
      <alignment horizontal="center" vertical="top" wrapText="1" shrinkToFi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34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0" xfId="0" applyFont="1" applyAlignment="1">
      <alignment wrapText="1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5"/>
  <sheetViews>
    <sheetView showGridLines="0" tabSelected="1" zoomScaleSheetLayoutView="100" workbookViewId="0" topLeftCell="A1">
      <selection activeCell="A28" sqref="A28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6"/>
      <c r="E1" s="26"/>
      <c r="F1" s="26"/>
      <c r="G1" s="26"/>
      <c r="H1" s="26"/>
      <c r="I1" s="10"/>
    </row>
    <row r="2" spans="1:9" ht="12.75">
      <c r="A2" s="137" t="s">
        <v>118</v>
      </c>
      <c r="B2" s="137"/>
      <c r="C2" s="137"/>
      <c r="D2" s="137"/>
      <c r="E2" s="137"/>
      <c r="F2" s="137"/>
      <c r="G2" s="137"/>
      <c r="H2" s="94"/>
      <c r="I2" s="10"/>
    </row>
    <row r="3" spans="1:7" ht="12.75">
      <c r="A3" s="138" t="s">
        <v>119</v>
      </c>
      <c r="B3" s="138"/>
      <c r="C3" s="138"/>
      <c r="D3" s="138"/>
      <c r="E3" s="138"/>
      <c r="F3" s="138"/>
      <c r="G3" s="138"/>
    </row>
    <row r="4" spans="1:9" ht="13.5" thickBot="1">
      <c r="A4" s="139" t="s">
        <v>120</v>
      </c>
      <c r="B4" s="139"/>
      <c r="C4" s="139"/>
      <c r="D4" s="139"/>
      <c r="E4" s="139"/>
      <c r="F4" s="139"/>
      <c r="G4" s="139"/>
      <c r="H4" s="95"/>
      <c r="I4" s="14" t="s">
        <v>49</v>
      </c>
    </row>
    <row r="5" spans="1:9" ht="12.75" customHeight="1">
      <c r="A5" s="140" t="s">
        <v>121</v>
      </c>
      <c r="B5" s="140"/>
      <c r="C5" s="140"/>
      <c r="D5" s="140"/>
      <c r="E5" s="140"/>
      <c r="F5" s="140"/>
      <c r="G5" s="140"/>
      <c r="H5" s="27" t="s">
        <v>50</v>
      </c>
      <c r="I5" s="28" t="s">
        <v>21</v>
      </c>
    </row>
    <row r="6" spans="1:202" ht="13.5" customHeight="1">
      <c r="A6" s="135" t="s">
        <v>84</v>
      </c>
      <c r="B6" s="135"/>
      <c r="C6" s="135"/>
      <c r="D6" s="135"/>
      <c r="E6" s="135"/>
      <c r="F6" s="135"/>
      <c r="G6" s="135"/>
      <c r="H6" s="27" t="s">
        <v>51</v>
      </c>
      <c r="I6" s="49">
        <v>42186</v>
      </c>
      <c r="GT6" s="122">
        <f>B6</f>
        <v>0</v>
      </c>
    </row>
    <row r="7" spans="1:201" s="17" customFormat="1" ht="47.25" customHeight="1">
      <c r="A7" s="166" t="s">
        <v>128</v>
      </c>
      <c r="B7" s="122" t="s">
        <v>145</v>
      </c>
      <c r="C7" s="122"/>
      <c r="D7" s="122"/>
      <c r="E7" s="122"/>
      <c r="F7" s="122"/>
      <c r="G7" s="122"/>
      <c r="H7" s="167" t="s">
        <v>53</v>
      </c>
      <c r="I7" s="168" t="s">
        <v>52</v>
      </c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</row>
    <row r="8" spans="1:204" s="17" customFormat="1" ht="10.5" customHeight="1">
      <c r="A8" s="92"/>
      <c r="B8" s="93"/>
      <c r="C8" s="93"/>
      <c r="D8" s="93"/>
      <c r="E8" s="93"/>
      <c r="F8" s="93"/>
      <c r="G8" s="93"/>
      <c r="H8" s="91" t="s">
        <v>122</v>
      </c>
      <c r="I8" s="58" t="s">
        <v>135</v>
      </c>
      <c r="GU8" s="136">
        <f>B8</f>
        <v>0</v>
      </c>
      <c r="GV8" s="174">
        <f>I8</f>
        <v>0</v>
      </c>
    </row>
    <row r="9" spans="1:202" s="17" customFormat="1" ht="11.25">
      <c r="A9" s="171" t="s">
        <v>109</v>
      </c>
      <c r="B9" s="136"/>
      <c r="C9" s="136"/>
      <c r="D9" s="136"/>
      <c r="E9" s="136"/>
      <c r="F9" s="136"/>
      <c r="G9" s="136"/>
      <c r="H9" s="173" t="s">
        <v>146</v>
      </c>
      <c r="I9" s="174" t="s">
        <v>147</v>
      </c>
      <c r="J9" s="175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</row>
    <row r="10" spans="1:9" s="17" customFormat="1" ht="10.5" customHeight="1">
      <c r="A10" s="29" t="s">
        <v>148</v>
      </c>
      <c r="B10" s="34"/>
      <c r="E10" s="30"/>
      <c r="F10" s="30"/>
      <c r="G10" s="30"/>
      <c r="H10" s="30"/>
      <c r="I10" s="31"/>
    </row>
    <row r="11" spans="1:9" s="17" customFormat="1" ht="11.25" customHeight="1" thickBot="1">
      <c r="A11" s="29" t="s">
        <v>82</v>
      </c>
      <c r="B11" s="34"/>
      <c r="C11" s="30"/>
      <c r="D11" s="30"/>
      <c r="E11" s="30"/>
      <c r="F11" s="30"/>
      <c r="G11" s="32"/>
      <c r="H11" s="27" t="s">
        <v>83</v>
      </c>
      <c r="I11" s="33">
        <v>383</v>
      </c>
    </row>
    <row r="12" spans="1:9" ht="12.75">
      <c r="A12" s="121" t="s">
        <v>34</v>
      </c>
      <c r="B12" s="121"/>
      <c r="C12" s="121"/>
      <c r="D12" s="121"/>
      <c r="E12" s="121"/>
      <c r="F12" s="121"/>
      <c r="G12" s="121"/>
      <c r="H12" s="121"/>
      <c r="I12" s="121"/>
    </row>
    <row r="13" spans="1:9" s="37" customFormat="1" ht="15" customHeight="1">
      <c r="A13" s="127" t="s">
        <v>2</v>
      </c>
      <c r="B13" s="128" t="s">
        <v>54</v>
      </c>
      <c r="C13" s="129" t="s">
        <v>123</v>
      </c>
      <c r="D13" s="131" t="s">
        <v>38</v>
      </c>
      <c r="E13" s="123" t="s">
        <v>37</v>
      </c>
      <c r="F13" s="124"/>
      <c r="G13" s="124"/>
      <c r="H13" s="125"/>
      <c r="I13" s="126" t="s">
        <v>57</v>
      </c>
    </row>
    <row r="14" spans="1:9" s="37" customFormat="1" ht="33" customHeight="1">
      <c r="A14" s="127"/>
      <c r="B14" s="128"/>
      <c r="C14" s="130"/>
      <c r="D14" s="132"/>
      <c r="E14" s="117" t="s">
        <v>124</v>
      </c>
      <c r="F14" s="117" t="s">
        <v>55</v>
      </c>
      <c r="G14" s="117" t="s">
        <v>56</v>
      </c>
      <c r="H14" s="117" t="s">
        <v>5</v>
      </c>
      <c r="I14" s="126"/>
    </row>
    <row r="15" spans="1:9" ht="13.5" thickBot="1">
      <c r="A15" s="50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6" customFormat="1" ht="12.75">
      <c r="A16" s="176" t="s">
        <v>11</v>
      </c>
      <c r="B16" s="177" t="s">
        <v>15</v>
      </c>
      <c r="C16" s="178" t="s">
        <v>48</v>
      </c>
      <c r="D16" s="96">
        <v>1431925.72</v>
      </c>
      <c r="E16" s="96">
        <v>1183685.55</v>
      </c>
      <c r="F16" s="96" t="s">
        <v>60</v>
      </c>
      <c r="G16" s="96" t="s">
        <v>60</v>
      </c>
      <c r="H16" s="96">
        <v>1183685.55</v>
      </c>
      <c r="I16" s="97">
        <v>1431925.72</v>
      </c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</row>
    <row r="17" spans="1:9" s="46" customFormat="1" ht="14.25" customHeight="1">
      <c r="A17" s="51" t="s">
        <v>3</v>
      </c>
      <c r="B17" s="23"/>
      <c r="C17" s="24"/>
      <c r="D17" s="73"/>
      <c r="E17" s="73"/>
      <c r="F17" s="73"/>
      <c r="G17" s="73"/>
      <c r="H17" s="73"/>
      <c r="I17" s="74"/>
    </row>
    <row r="18" spans="1:204" s="64" customFormat="1" ht="12.75">
      <c r="A18" s="103" t="s">
        <v>149</v>
      </c>
      <c r="B18" s="181"/>
      <c r="C18" s="182" t="s">
        <v>150</v>
      </c>
      <c r="D18" s="106">
        <v>253000</v>
      </c>
      <c r="E18" s="106">
        <v>74170.77</v>
      </c>
      <c r="F18" s="106">
        <v>0</v>
      </c>
      <c r="G18" s="106">
        <v>0</v>
      </c>
      <c r="H18" s="106">
        <v>74170.77</v>
      </c>
      <c r="I18" s="107">
        <v>179089.11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</row>
    <row r="19" spans="1:204" ht="12.75">
      <c r="A19" s="103" t="s">
        <v>149</v>
      </c>
      <c r="B19" s="181"/>
      <c r="C19" s="182" t="s">
        <v>151</v>
      </c>
      <c r="D19" s="106">
        <v>243525.72</v>
      </c>
      <c r="E19" s="106">
        <v>454201.38</v>
      </c>
      <c r="F19" s="106">
        <v>0</v>
      </c>
      <c r="G19" s="106">
        <v>0</v>
      </c>
      <c r="H19" s="106">
        <v>454201.38</v>
      </c>
      <c r="I19" s="107">
        <v>-210675.66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</row>
    <row r="20" spans="1:204" ht="12.75">
      <c r="A20" s="103" t="s">
        <v>149</v>
      </c>
      <c r="B20" s="181"/>
      <c r="C20" s="182" t="s">
        <v>152</v>
      </c>
      <c r="D20" s="106">
        <v>3000</v>
      </c>
      <c r="E20" s="106">
        <v>872.4</v>
      </c>
      <c r="F20" s="106">
        <v>0</v>
      </c>
      <c r="G20" s="106">
        <v>0</v>
      </c>
      <c r="H20" s="106">
        <v>872.4</v>
      </c>
      <c r="I20" s="107">
        <v>2127.6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</row>
    <row r="21" spans="1:204" ht="12.75">
      <c r="A21" s="103" t="s">
        <v>153</v>
      </c>
      <c r="B21" s="181"/>
      <c r="C21" s="182" t="s">
        <v>154</v>
      </c>
      <c r="D21" s="106">
        <v>26000</v>
      </c>
      <c r="E21" s="106">
        <v>7591.86</v>
      </c>
      <c r="F21" s="106">
        <v>0</v>
      </c>
      <c r="G21" s="106">
        <v>0</v>
      </c>
      <c r="H21" s="106">
        <v>7591.86</v>
      </c>
      <c r="I21" s="107">
        <v>18457.52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</row>
    <row r="22" spans="1:204" ht="12.75">
      <c r="A22" s="103" t="s">
        <v>155</v>
      </c>
      <c r="B22" s="181"/>
      <c r="C22" s="182" t="s">
        <v>156</v>
      </c>
      <c r="D22" s="106">
        <v>26000</v>
      </c>
      <c r="E22" s="106">
        <v>7591.86</v>
      </c>
      <c r="F22" s="106">
        <v>0</v>
      </c>
      <c r="G22" s="106">
        <v>0</v>
      </c>
      <c r="H22" s="106">
        <v>7591.86</v>
      </c>
      <c r="I22" s="107">
        <v>18457.52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</row>
    <row r="23" spans="1:204" ht="12.75">
      <c r="A23" s="103" t="s">
        <v>157</v>
      </c>
      <c r="B23" s="181"/>
      <c r="C23" s="182" t="s">
        <v>158</v>
      </c>
      <c r="D23" s="106">
        <v>26000</v>
      </c>
      <c r="E23" s="106">
        <v>7542.48</v>
      </c>
      <c r="F23" s="106">
        <v>0</v>
      </c>
      <c r="G23" s="106">
        <v>0</v>
      </c>
      <c r="H23" s="106">
        <v>7542.48</v>
      </c>
      <c r="I23" s="107">
        <v>18457.52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</row>
    <row r="24" spans="1:204" ht="12.75">
      <c r="A24" s="103" t="s">
        <v>159</v>
      </c>
      <c r="B24" s="181"/>
      <c r="C24" s="182" t="s">
        <v>160</v>
      </c>
      <c r="D24" s="106">
        <v>26000</v>
      </c>
      <c r="E24" s="106">
        <v>7542.48</v>
      </c>
      <c r="F24" s="106">
        <v>0</v>
      </c>
      <c r="G24" s="106">
        <v>0</v>
      </c>
      <c r="H24" s="106">
        <v>7542.48</v>
      </c>
      <c r="I24" s="107">
        <v>18457.52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</row>
    <row r="25" spans="1:204" ht="12.75">
      <c r="A25" s="103" t="s">
        <v>161</v>
      </c>
      <c r="B25" s="181"/>
      <c r="C25" s="182" t="s">
        <v>162</v>
      </c>
      <c r="D25" s="106">
        <v>0</v>
      </c>
      <c r="E25" s="106">
        <v>49.38</v>
      </c>
      <c r="F25" s="106">
        <v>0</v>
      </c>
      <c r="G25" s="106">
        <v>0</v>
      </c>
      <c r="H25" s="106">
        <v>49.38</v>
      </c>
      <c r="I25" s="107">
        <v>0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</row>
    <row r="26" spans="1:204" ht="12.75">
      <c r="A26" s="103" t="s">
        <v>163</v>
      </c>
      <c r="B26" s="181"/>
      <c r="C26" s="182" t="s">
        <v>164</v>
      </c>
      <c r="D26" s="106">
        <v>0</v>
      </c>
      <c r="E26" s="106">
        <v>29.37</v>
      </c>
      <c r="F26" s="106">
        <v>0</v>
      </c>
      <c r="G26" s="106">
        <v>0</v>
      </c>
      <c r="H26" s="106">
        <v>29.37</v>
      </c>
      <c r="I26" s="107">
        <v>0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</row>
    <row r="27" spans="1:204" ht="12.75">
      <c r="A27" s="103" t="s">
        <v>165</v>
      </c>
      <c r="B27" s="181"/>
      <c r="C27" s="182" t="s">
        <v>166</v>
      </c>
      <c r="D27" s="106">
        <v>0</v>
      </c>
      <c r="E27" s="106">
        <v>20</v>
      </c>
      <c r="F27" s="106">
        <v>0</v>
      </c>
      <c r="G27" s="106">
        <v>0</v>
      </c>
      <c r="H27" s="106">
        <v>20</v>
      </c>
      <c r="I27" s="107">
        <v>0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</row>
    <row r="28" spans="1:204" ht="12.75">
      <c r="A28" s="103" t="s">
        <v>167</v>
      </c>
      <c r="B28" s="181"/>
      <c r="C28" s="182" t="s">
        <v>168</v>
      </c>
      <c r="D28" s="106">
        <v>0</v>
      </c>
      <c r="E28" s="106">
        <v>0.01</v>
      </c>
      <c r="F28" s="106">
        <v>0</v>
      </c>
      <c r="G28" s="106">
        <v>0</v>
      </c>
      <c r="H28" s="106">
        <v>0.01</v>
      </c>
      <c r="I28" s="107">
        <v>0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</row>
    <row r="29" spans="1:204" ht="12.75">
      <c r="A29" s="103" t="s">
        <v>169</v>
      </c>
      <c r="B29" s="181"/>
      <c r="C29" s="182" t="s">
        <v>170</v>
      </c>
      <c r="D29" s="106">
        <v>227000</v>
      </c>
      <c r="E29" s="106">
        <v>66578.91</v>
      </c>
      <c r="F29" s="106">
        <v>0</v>
      </c>
      <c r="G29" s="106">
        <v>0</v>
      </c>
      <c r="H29" s="106">
        <v>66578.91</v>
      </c>
      <c r="I29" s="107">
        <v>160631.59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</row>
    <row r="30" spans="1:204" ht="12.75">
      <c r="A30" s="103" t="s">
        <v>171</v>
      </c>
      <c r="B30" s="181"/>
      <c r="C30" s="182" t="s">
        <v>172</v>
      </c>
      <c r="D30" s="106">
        <v>37000</v>
      </c>
      <c r="E30" s="106">
        <v>6454.35</v>
      </c>
      <c r="F30" s="106">
        <v>0</v>
      </c>
      <c r="G30" s="106">
        <v>0</v>
      </c>
      <c r="H30" s="106">
        <v>6454.35</v>
      </c>
      <c r="I30" s="107">
        <v>30547.49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</row>
    <row r="31" spans="1:204" ht="12.75">
      <c r="A31" s="103" t="s">
        <v>173</v>
      </c>
      <c r="B31" s="181"/>
      <c r="C31" s="182" t="s">
        <v>174</v>
      </c>
      <c r="D31" s="106">
        <v>37000</v>
      </c>
      <c r="E31" s="106">
        <v>6454.35</v>
      </c>
      <c r="F31" s="106">
        <v>0</v>
      </c>
      <c r="G31" s="106">
        <v>0</v>
      </c>
      <c r="H31" s="106">
        <v>6454.35</v>
      </c>
      <c r="I31" s="107">
        <v>30547.49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</row>
    <row r="32" spans="1:204" ht="12.75">
      <c r="A32" s="103" t="s">
        <v>175</v>
      </c>
      <c r="B32" s="181"/>
      <c r="C32" s="182" t="s">
        <v>176</v>
      </c>
      <c r="D32" s="106">
        <v>37000</v>
      </c>
      <c r="E32" s="106">
        <v>6452.51</v>
      </c>
      <c r="F32" s="106">
        <v>0</v>
      </c>
      <c r="G32" s="106">
        <v>0</v>
      </c>
      <c r="H32" s="106">
        <v>6452.51</v>
      </c>
      <c r="I32" s="107">
        <v>30547.49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</row>
    <row r="33" spans="1:204" ht="12.75">
      <c r="A33" s="103" t="s">
        <v>177</v>
      </c>
      <c r="B33" s="181"/>
      <c r="C33" s="182" t="s">
        <v>178</v>
      </c>
      <c r="D33" s="106">
        <v>0</v>
      </c>
      <c r="E33" s="106">
        <v>1.84</v>
      </c>
      <c r="F33" s="106">
        <v>0</v>
      </c>
      <c r="G33" s="106">
        <v>0</v>
      </c>
      <c r="H33" s="106">
        <v>1.84</v>
      </c>
      <c r="I33" s="107">
        <v>0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</row>
    <row r="34" spans="1:204" ht="12.75">
      <c r="A34" s="103" t="s">
        <v>179</v>
      </c>
      <c r="B34" s="181"/>
      <c r="C34" s="182" t="s">
        <v>180</v>
      </c>
      <c r="D34" s="106">
        <v>190000</v>
      </c>
      <c r="E34" s="106">
        <v>60124.56</v>
      </c>
      <c r="F34" s="106">
        <v>0</v>
      </c>
      <c r="G34" s="106">
        <v>0</v>
      </c>
      <c r="H34" s="106">
        <v>60124.56</v>
      </c>
      <c r="I34" s="107">
        <v>130084.1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</row>
    <row r="35" spans="1:204" ht="12.75">
      <c r="A35" s="103" t="s">
        <v>181</v>
      </c>
      <c r="B35" s="181"/>
      <c r="C35" s="182" t="s">
        <v>182</v>
      </c>
      <c r="D35" s="106">
        <v>13000</v>
      </c>
      <c r="E35" s="106">
        <v>23956.8</v>
      </c>
      <c r="F35" s="106">
        <v>0</v>
      </c>
      <c r="G35" s="106">
        <v>0</v>
      </c>
      <c r="H35" s="106">
        <v>23956.8</v>
      </c>
      <c r="I35" s="107">
        <v>-10855.48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</row>
    <row r="36" spans="1:204" ht="12.75">
      <c r="A36" s="103" t="s">
        <v>183</v>
      </c>
      <c r="B36" s="181"/>
      <c r="C36" s="182" t="s">
        <v>184</v>
      </c>
      <c r="D36" s="106">
        <v>13000</v>
      </c>
      <c r="E36" s="106">
        <v>23956.8</v>
      </c>
      <c r="F36" s="106">
        <v>0</v>
      </c>
      <c r="G36" s="106">
        <v>0</v>
      </c>
      <c r="H36" s="106">
        <v>23956.8</v>
      </c>
      <c r="I36" s="107">
        <v>-10855.48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</row>
    <row r="37" spans="1:204" ht="12.75">
      <c r="A37" s="103" t="s">
        <v>185</v>
      </c>
      <c r="B37" s="181"/>
      <c r="C37" s="182" t="s">
        <v>186</v>
      </c>
      <c r="D37" s="106">
        <v>13000</v>
      </c>
      <c r="E37" s="106">
        <v>23855.48</v>
      </c>
      <c r="F37" s="106">
        <v>0</v>
      </c>
      <c r="G37" s="106">
        <v>0</v>
      </c>
      <c r="H37" s="106">
        <v>23855.48</v>
      </c>
      <c r="I37" s="107">
        <v>-10855.48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</row>
    <row r="38" spans="1:204" ht="12.75">
      <c r="A38" s="103" t="s">
        <v>187</v>
      </c>
      <c r="B38" s="181"/>
      <c r="C38" s="182" t="s">
        <v>188</v>
      </c>
      <c r="D38" s="106">
        <v>0</v>
      </c>
      <c r="E38" s="106">
        <v>101.32</v>
      </c>
      <c r="F38" s="106">
        <v>0</v>
      </c>
      <c r="G38" s="106">
        <v>0</v>
      </c>
      <c r="H38" s="106">
        <v>101.32</v>
      </c>
      <c r="I38" s="107">
        <v>0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</row>
    <row r="39" spans="1:204" ht="12.75">
      <c r="A39" s="103" t="s">
        <v>189</v>
      </c>
      <c r="B39" s="181"/>
      <c r="C39" s="182" t="s">
        <v>190</v>
      </c>
      <c r="D39" s="106">
        <v>177000</v>
      </c>
      <c r="E39" s="106">
        <v>36167.76</v>
      </c>
      <c r="F39" s="106">
        <v>0</v>
      </c>
      <c r="G39" s="106">
        <v>0</v>
      </c>
      <c r="H39" s="106">
        <v>36167.76</v>
      </c>
      <c r="I39" s="107">
        <v>140939.58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</row>
    <row r="40" spans="1:204" ht="12.75">
      <c r="A40" s="103" t="s">
        <v>191</v>
      </c>
      <c r="B40" s="181"/>
      <c r="C40" s="182" t="s">
        <v>192</v>
      </c>
      <c r="D40" s="106">
        <v>177000</v>
      </c>
      <c r="E40" s="106">
        <v>36167.76</v>
      </c>
      <c r="F40" s="106">
        <v>0</v>
      </c>
      <c r="G40" s="106">
        <v>0</v>
      </c>
      <c r="H40" s="106">
        <v>36167.76</v>
      </c>
      <c r="I40" s="107">
        <v>140939.58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</row>
    <row r="41" spans="1:204" ht="12.75">
      <c r="A41" s="103" t="s">
        <v>193</v>
      </c>
      <c r="B41" s="181"/>
      <c r="C41" s="182" t="s">
        <v>194</v>
      </c>
      <c r="D41" s="106">
        <v>177000</v>
      </c>
      <c r="E41" s="106">
        <v>36060.42</v>
      </c>
      <c r="F41" s="106">
        <v>0</v>
      </c>
      <c r="G41" s="106">
        <v>0</v>
      </c>
      <c r="H41" s="106">
        <v>36060.42</v>
      </c>
      <c r="I41" s="107">
        <v>140939.58</v>
      </c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</row>
    <row r="42" spans="1:204" ht="12.75">
      <c r="A42" s="103" t="s">
        <v>195</v>
      </c>
      <c r="B42" s="181"/>
      <c r="C42" s="182" t="s">
        <v>196</v>
      </c>
      <c r="D42" s="106">
        <v>0</v>
      </c>
      <c r="E42" s="106">
        <v>107.34</v>
      </c>
      <c r="F42" s="106">
        <v>0</v>
      </c>
      <c r="G42" s="106">
        <v>0</v>
      </c>
      <c r="H42" s="106">
        <v>107.34</v>
      </c>
      <c r="I42" s="107">
        <v>0</v>
      </c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</row>
    <row r="43" spans="1:204" ht="12.75">
      <c r="A43" s="103" t="s">
        <v>197</v>
      </c>
      <c r="B43" s="181"/>
      <c r="C43" s="182" t="s">
        <v>198</v>
      </c>
      <c r="D43" s="106">
        <v>3000</v>
      </c>
      <c r="E43" s="106">
        <v>400</v>
      </c>
      <c r="F43" s="106">
        <v>0</v>
      </c>
      <c r="G43" s="106">
        <v>0</v>
      </c>
      <c r="H43" s="106">
        <v>400</v>
      </c>
      <c r="I43" s="107">
        <v>2600</v>
      </c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</row>
    <row r="44" spans="1:204" ht="12.75">
      <c r="A44" s="103" t="s">
        <v>199</v>
      </c>
      <c r="B44" s="181"/>
      <c r="C44" s="182" t="s">
        <v>200</v>
      </c>
      <c r="D44" s="106">
        <v>3000</v>
      </c>
      <c r="E44" s="106">
        <v>400</v>
      </c>
      <c r="F44" s="106">
        <v>0</v>
      </c>
      <c r="G44" s="106">
        <v>0</v>
      </c>
      <c r="H44" s="106">
        <v>400</v>
      </c>
      <c r="I44" s="107">
        <v>2600</v>
      </c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</row>
    <row r="45" spans="1:204" ht="12.75">
      <c r="A45" s="103" t="s">
        <v>201</v>
      </c>
      <c r="B45" s="181"/>
      <c r="C45" s="182" t="s">
        <v>202</v>
      </c>
      <c r="D45" s="106">
        <v>3000</v>
      </c>
      <c r="E45" s="106">
        <v>400</v>
      </c>
      <c r="F45" s="106">
        <v>0</v>
      </c>
      <c r="G45" s="106">
        <v>0</v>
      </c>
      <c r="H45" s="106">
        <v>400</v>
      </c>
      <c r="I45" s="107">
        <v>2600</v>
      </c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</row>
    <row r="46" spans="1:204" ht="12.75">
      <c r="A46" s="103" t="s">
        <v>203</v>
      </c>
      <c r="B46" s="181"/>
      <c r="C46" s="182" t="s">
        <v>204</v>
      </c>
      <c r="D46" s="106">
        <v>3000</v>
      </c>
      <c r="E46" s="106">
        <v>400</v>
      </c>
      <c r="F46" s="106">
        <v>0</v>
      </c>
      <c r="G46" s="106">
        <v>0</v>
      </c>
      <c r="H46" s="106">
        <v>400</v>
      </c>
      <c r="I46" s="107">
        <v>2600</v>
      </c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</row>
    <row r="47" spans="1:204" ht="12.75">
      <c r="A47" s="103" t="s">
        <v>205</v>
      </c>
      <c r="B47" s="181"/>
      <c r="C47" s="182" t="s">
        <v>206</v>
      </c>
      <c r="D47" s="106">
        <v>3000</v>
      </c>
      <c r="E47" s="106">
        <v>872.4</v>
      </c>
      <c r="F47" s="106">
        <v>0</v>
      </c>
      <c r="G47" s="106">
        <v>0</v>
      </c>
      <c r="H47" s="106">
        <v>872.4</v>
      </c>
      <c r="I47" s="107">
        <v>2127.6</v>
      </c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</row>
    <row r="48" spans="1:204" ht="12.75">
      <c r="A48" s="103" t="s">
        <v>207</v>
      </c>
      <c r="B48" s="181"/>
      <c r="C48" s="182" t="s">
        <v>208</v>
      </c>
      <c r="D48" s="106">
        <v>3000</v>
      </c>
      <c r="E48" s="106">
        <v>872.4</v>
      </c>
      <c r="F48" s="106">
        <v>0</v>
      </c>
      <c r="G48" s="106">
        <v>0</v>
      </c>
      <c r="H48" s="106">
        <v>872.4</v>
      </c>
      <c r="I48" s="107">
        <v>2127.6</v>
      </c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</row>
    <row r="49" spans="1:204" ht="12.75">
      <c r="A49" s="103" t="s">
        <v>209</v>
      </c>
      <c r="B49" s="181"/>
      <c r="C49" s="182" t="s">
        <v>210</v>
      </c>
      <c r="D49" s="106">
        <v>3000</v>
      </c>
      <c r="E49" s="106">
        <v>872.4</v>
      </c>
      <c r="F49" s="106">
        <v>0</v>
      </c>
      <c r="G49" s="106">
        <v>0</v>
      </c>
      <c r="H49" s="106">
        <v>872.4</v>
      </c>
      <c r="I49" s="107">
        <v>2127.6</v>
      </c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</row>
    <row r="50" spans="1:204" ht="12.75">
      <c r="A50" s="103" t="s">
        <v>211</v>
      </c>
      <c r="B50" s="181"/>
      <c r="C50" s="182" t="s">
        <v>212</v>
      </c>
      <c r="D50" s="106">
        <v>3000</v>
      </c>
      <c r="E50" s="106">
        <v>872.4</v>
      </c>
      <c r="F50" s="106">
        <v>0</v>
      </c>
      <c r="G50" s="106">
        <v>0</v>
      </c>
      <c r="H50" s="106">
        <v>872.4</v>
      </c>
      <c r="I50" s="107">
        <v>2127.6</v>
      </c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</row>
    <row r="51" spans="1:204" ht="12.75">
      <c r="A51" s="103" t="s">
        <v>213</v>
      </c>
      <c r="B51" s="181"/>
      <c r="C51" s="182" t="s">
        <v>214</v>
      </c>
      <c r="D51" s="106">
        <v>20700</v>
      </c>
      <c r="E51" s="106">
        <v>31801.38</v>
      </c>
      <c r="F51" s="106">
        <v>0</v>
      </c>
      <c r="G51" s="106">
        <v>0</v>
      </c>
      <c r="H51" s="106">
        <v>31801.38</v>
      </c>
      <c r="I51" s="107">
        <v>-11101.38</v>
      </c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</row>
    <row r="52" spans="1:204" ht="12.75">
      <c r="A52" s="103" t="s">
        <v>215</v>
      </c>
      <c r="B52" s="181"/>
      <c r="C52" s="182" t="s">
        <v>216</v>
      </c>
      <c r="D52" s="106">
        <v>20700</v>
      </c>
      <c r="E52" s="106">
        <v>31801.38</v>
      </c>
      <c r="F52" s="106">
        <v>0</v>
      </c>
      <c r="G52" s="106">
        <v>0</v>
      </c>
      <c r="H52" s="106">
        <v>31801.38</v>
      </c>
      <c r="I52" s="107">
        <v>-11101.38</v>
      </c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</row>
    <row r="53" spans="1:204" ht="12.75">
      <c r="A53" s="103" t="s">
        <v>217</v>
      </c>
      <c r="B53" s="181"/>
      <c r="C53" s="182" t="s">
        <v>218</v>
      </c>
      <c r="D53" s="106">
        <v>20700</v>
      </c>
      <c r="E53" s="106">
        <v>31801.38</v>
      </c>
      <c r="F53" s="106">
        <v>0</v>
      </c>
      <c r="G53" s="106">
        <v>0</v>
      </c>
      <c r="H53" s="106">
        <v>31801.38</v>
      </c>
      <c r="I53" s="107">
        <v>-11101.38</v>
      </c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</row>
    <row r="54" spans="1:204" ht="12.75">
      <c r="A54" s="103" t="s">
        <v>219</v>
      </c>
      <c r="B54" s="181"/>
      <c r="C54" s="182" t="s">
        <v>220</v>
      </c>
      <c r="D54" s="106">
        <v>20700</v>
      </c>
      <c r="E54" s="106">
        <v>31801.38</v>
      </c>
      <c r="F54" s="106">
        <v>0</v>
      </c>
      <c r="G54" s="106">
        <v>0</v>
      </c>
      <c r="H54" s="106">
        <v>31801.38</v>
      </c>
      <c r="I54" s="107">
        <v>-11101.38</v>
      </c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</row>
    <row r="55" spans="1:204" ht="12.75">
      <c r="A55" s="103" t="s">
        <v>221</v>
      </c>
      <c r="B55" s="181"/>
      <c r="C55" s="182" t="s">
        <v>222</v>
      </c>
      <c r="D55" s="106">
        <v>2000</v>
      </c>
      <c r="E55" s="106">
        <v>0</v>
      </c>
      <c r="F55" s="106">
        <v>0</v>
      </c>
      <c r="G55" s="106">
        <v>0</v>
      </c>
      <c r="H55" s="106">
        <v>0</v>
      </c>
      <c r="I55" s="107">
        <v>2000</v>
      </c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  <c r="FO55" s="184"/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84"/>
    </row>
    <row r="56" spans="1:204" ht="12.75">
      <c r="A56" s="103" t="s">
        <v>223</v>
      </c>
      <c r="B56" s="181"/>
      <c r="C56" s="182" t="s">
        <v>224</v>
      </c>
      <c r="D56" s="106">
        <v>2000</v>
      </c>
      <c r="E56" s="106">
        <v>0</v>
      </c>
      <c r="F56" s="106">
        <v>0</v>
      </c>
      <c r="G56" s="106">
        <v>0</v>
      </c>
      <c r="H56" s="106">
        <v>0</v>
      </c>
      <c r="I56" s="107">
        <v>2000</v>
      </c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  <c r="FL56" s="184"/>
      <c r="FM56" s="184"/>
      <c r="FN56" s="184"/>
      <c r="FO56" s="184"/>
      <c r="FP56" s="184"/>
      <c r="FQ56" s="184"/>
      <c r="FR56" s="184"/>
      <c r="FS56" s="184"/>
      <c r="FT56" s="184"/>
      <c r="FU56" s="184"/>
      <c r="FV56" s="184"/>
      <c r="FW56" s="184"/>
      <c r="FX56" s="184"/>
      <c r="FY56" s="184"/>
      <c r="FZ56" s="184"/>
      <c r="GA56" s="184"/>
      <c r="GB56" s="184"/>
      <c r="GC56" s="184"/>
      <c r="GD56" s="184"/>
      <c r="GE56" s="184"/>
      <c r="GF56" s="184"/>
      <c r="GG56" s="184"/>
      <c r="GH56" s="184"/>
      <c r="GI56" s="184"/>
      <c r="GJ56" s="184"/>
      <c r="GK56" s="184"/>
      <c r="GL56" s="184"/>
      <c r="GM56" s="184"/>
      <c r="GN56" s="184"/>
      <c r="GO56" s="184"/>
      <c r="GP56" s="184"/>
      <c r="GQ56" s="184"/>
      <c r="GR56" s="184"/>
      <c r="GS56" s="184"/>
      <c r="GT56" s="184"/>
      <c r="GU56" s="184"/>
      <c r="GV56" s="184"/>
    </row>
    <row r="57" spans="1:204" ht="12.75">
      <c r="A57" s="103" t="s">
        <v>225</v>
      </c>
      <c r="B57" s="181"/>
      <c r="C57" s="182" t="s">
        <v>226</v>
      </c>
      <c r="D57" s="106">
        <v>2000</v>
      </c>
      <c r="E57" s="106">
        <v>0</v>
      </c>
      <c r="F57" s="106">
        <v>0</v>
      </c>
      <c r="G57" s="106">
        <v>0</v>
      </c>
      <c r="H57" s="106">
        <v>0</v>
      </c>
      <c r="I57" s="107">
        <v>2000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</row>
    <row r="58" spans="1:204" ht="12.75">
      <c r="A58" s="103" t="s">
        <v>227</v>
      </c>
      <c r="B58" s="181"/>
      <c r="C58" s="182" t="s">
        <v>228</v>
      </c>
      <c r="D58" s="106">
        <v>217825.72</v>
      </c>
      <c r="E58" s="106">
        <v>422000</v>
      </c>
      <c r="F58" s="106">
        <v>0</v>
      </c>
      <c r="G58" s="106">
        <v>0</v>
      </c>
      <c r="H58" s="106">
        <v>422000</v>
      </c>
      <c r="I58" s="107">
        <v>-204174.28</v>
      </c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</row>
    <row r="59" spans="1:204" ht="12.75">
      <c r="A59" s="103" t="s">
        <v>229</v>
      </c>
      <c r="B59" s="181"/>
      <c r="C59" s="182" t="s">
        <v>230</v>
      </c>
      <c r="D59" s="106">
        <v>217825.72</v>
      </c>
      <c r="E59" s="106">
        <v>422000</v>
      </c>
      <c r="F59" s="106">
        <v>0</v>
      </c>
      <c r="G59" s="106">
        <v>0</v>
      </c>
      <c r="H59" s="106">
        <v>422000</v>
      </c>
      <c r="I59" s="107">
        <v>-204174.28</v>
      </c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</row>
    <row r="60" spans="1:204" ht="12.75">
      <c r="A60" s="103" t="s">
        <v>231</v>
      </c>
      <c r="B60" s="181"/>
      <c r="C60" s="182" t="s">
        <v>232</v>
      </c>
      <c r="D60" s="106">
        <v>217825.72</v>
      </c>
      <c r="E60" s="106">
        <v>422000</v>
      </c>
      <c r="F60" s="106">
        <v>0</v>
      </c>
      <c r="G60" s="106">
        <v>0</v>
      </c>
      <c r="H60" s="106">
        <v>422000</v>
      </c>
      <c r="I60" s="107">
        <v>-204174.28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</row>
    <row r="61" spans="1:204" ht="12.75">
      <c r="A61" s="103" t="s">
        <v>233</v>
      </c>
      <c r="B61" s="181"/>
      <c r="C61" s="182" t="s">
        <v>234</v>
      </c>
      <c r="D61" s="106">
        <v>932400</v>
      </c>
      <c r="E61" s="106">
        <v>654441</v>
      </c>
      <c r="F61" s="106">
        <v>0</v>
      </c>
      <c r="G61" s="106">
        <v>0</v>
      </c>
      <c r="H61" s="106">
        <v>654441</v>
      </c>
      <c r="I61" s="107">
        <v>277959</v>
      </c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</row>
    <row r="62" spans="1:204" ht="12.75">
      <c r="A62" s="103" t="s">
        <v>235</v>
      </c>
      <c r="B62" s="181"/>
      <c r="C62" s="182" t="s">
        <v>236</v>
      </c>
      <c r="D62" s="106">
        <v>932400</v>
      </c>
      <c r="E62" s="106">
        <v>654441</v>
      </c>
      <c r="F62" s="106">
        <v>0</v>
      </c>
      <c r="G62" s="106">
        <v>0</v>
      </c>
      <c r="H62" s="106">
        <v>654441</v>
      </c>
      <c r="I62" s="107">
        <v>277959</v>
      </c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</row>
    <row r="63" spans="1:204" ht="12.75">
      <c r="A63" s="103" t="s">
        <v>237</v>
      </c>
      <c r="B63" s="181"/>
      <c r="C63" s="182" t="s">
        <v>238</v>
      </c>
      <c r="D63" s="106">
        <v>666400</v>
      </c>
      <c r="E63" s="106">
        <v>388991</v>
      </c>
      <c r="F63" s="106">
        <v>0</v>
      </c>
      <c r="G63" s="106">
        <v>0</v>
      </c>
      <c r="H63" s="106">
        <v>388991</v>
      </c>
      <c r="I63" s="107">
        <v>277409</v>
      </c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</row>
    <row r="64" spans="1:204" ht="12.75">
      <c r="A64" s="103" t="s">
        <v>239</v>
      </c>
      <c r="B64" s="181"/>
      <c r="C64" s="182" t="s">
        <v>240</v>
      </c>
      <c r="D64" s="106">
        <v>655000</v>
      </c>
      <c r="E64" s="106">
        <v>383861</v>
      </c>
      <c r="F64" s="106">
        <v>0</v>
      </c>
      <c r="G64" s="106">
        <v>0</v>
      </c>
      <c r="H64" s="106">
        <v>383861</v>
      </c>
      <c r="I64" s="107">
        <v>271139</v>
      </c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4"/>
      <c r="FK64" s="184"/>
      <c r="FL64" s="184"/>
      <c r="FM64" s="184"/>
      <c r="FN64" s="184"/>
      <c r="FO64" s="184"/>
      <c r="FP64" s="184"/>
      <c r="FQ64" s="184"/>
      <c r="FR64" s="184"/>
      <c r="FS64" s="184"/>
      <c r="FT64" s="184"/>
      <c r="FU64" s="184"/>
      <c r="FV64" s="184"/>
      <c r="FW64" s="184"/>
      <c r="FX64" s="184"/>
      <c r="FY64" s="184"/>
      <c r="FZ64" s="184"/>
      <c r="GA64" s="184"/>
      <c r="GB64" s="184"/>
      <c r="GC64" s="184"/>
      <c r="GD64" s="184"/>
      <c r="GE64" s="184"/>
      <c r="GF64" s="184"/>
      <c r="GG64" s="184"/>
      <c r="GH64" s="184"/>
      <c r="GI64" s="184"/>
      <c r="GJ64" s="184"/>
      <c r="GK64" s="184"/>
      <c r="GL64" s="184"/>
      <c r="GM64" s="184"/>
      <c r="GN64" s="184"/>
      <c r="GO64" s="184"/>
      <c r="GP64" s="184"/>
      <c r="GQ64" s="184"/>
      <c r="GR64" s="184"/>
      <c r="GS64" s="184"/>
      <c r="GT64" s="184"/>
      <c r="GU64" s="184"/>
      <c r="GV64" s="184"/>
    </row>
    <row r="65" spans="1:204" ht="12.75">
      <c r="A65" s="103" t="s">
        <v>241</v>
      </c>
      <c r="B65" s="181"/>
      <c r="C65" s="182" t="s">
        <v>242</v>
      </c>
      <c r="D65" s="106">
        <v>655000</v>
      </c>
      <c r="E65" s="106">
        <v>383861</v>
      </c>
      <c r="F65" s="106">
        <v>0</v>
      </c>
      <c r="G65" s="106">
        <v>0</v>
      </c>
      <c r="H65" s="106">
        <v>383861</v>
      </c>
      <c r="I65" s="107">
        <v>271139</v>
      </c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84"/>
      <c r="FL65" s="184"/>
      <c r="FM65" s="184"/>
      <c r="FN65" s="184"/>
      <c r="FO65" s="184"/>
      <c r="FP65" s="184"/>
      <c r="FQ65" s="184"/>
      <c r="FR65" s="184"/>
      <c r="FS65" s="184"/>
      <c r="FT65" s="184"/>
      <c r="FU65" s="184"/>
      <c r="FV65" s="184"/>
      <c r="FW65" s="184"/>
      <c r="FX65" s="184"/>
      <c r="FY65" s="184"/>
      <c r="FZ65" s="184"/>
      <c r="GA65" s="184"/>
      <c r="GB65" s="184"/>
      <c r="GC65" s="184"/>
      <c r="GD65" s="184"/>
      <c r="GE65" s="184"/>
      <c r="GF65" s="184"/>
      <c r="GG65" s="184"/>
      <c r="GH65" s="184"/>
      <c r="GI65" s="184"/>
      <c r="GJ65" s="184"/>
      <c r="GK65" s="184"/>
      <c r="GL65" s="184"/>
      <c r="GM65" s="184"/>
      <c r="GN65" s="184"/>
      <c r="GO65" s="184"/>
      <c r="GP65" s="184"/>
      <c r="GQ65" s="184"/>
      <c r="GR65" s="184"/>
      <c r="GS65" s="184"/>
      <c r="GT65" s="184"/>
      <c r="GU65" s="184"/>
      <c r="GV65" s="184"/>
    </row>
    <row r="66" spans="1:204" ht="12.75">
      <c r="A66" s="103" t="s">
        <v>243</v>
      </c>
      <c r="B66" s="181"/>
      <c r="C66" s="182" t="s">
        <v>244</v>
      </c>
      <c r="D66" s="106">
        <v>11400</v>
      </c>
      <c r="E66" s="106">
        <v>5130</v>
      </c>
      <c r="F66" s="106">
        <v>0</v>
      </c>
      <c r="G66" s="106">
        <v>0</v>
      </c>
      <c r="H66" s="106">
        <v>5130</v>
      </c>
      <c r="I66" s="107">
        <v>6270</v>
      </c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4"/>
      <c r="FK66" s="184"/>
      <c r="FL66" s="184"/>
      <c r="FM66" s="184"/>
      <c r="FN66" s="184"/>
      <c r="FO66" s="184"/>
      <c r="FP66" s="184"/>
      <c r="FQ66" s="184"/>
      <c r="FR66" s="184"/>
      <c r="FS66" s="184"/>
      <c r="FT66" s="184"/>
      <c r="FU66" s="184"/>
      <c r="FV66" s="184"/>
      <c r="FW66" s="184"/>
      <c r="FX66" s="184"/>
      <c r="FY66" s="184"/>
      <c r="FZ66" s="184"/>
      <c r="GA66" s="184"/>
      <c r="GB66" s="184"/>
      <c r="GC66" s="184"/>
      <c r="GD66" s="184"/>
      <c r="GE66" s="184"/>
      <c r="GF66" s="184"/>
      <c r="GG66" s="184"/>
      <c r="GH66" s="184"/>
      <c r="GI66" s="184"/>
      <c r="GJ66" s="184"/>
      <c r="GK66" s="184"/>
      <c r="GL66" s="184"/>
      <c r="GM66" s="184"/>
      <c r="GN66" s="184"/>
      <c r="GO66" s="184"/>
      <c r="GP66" s="184"/>
      <c r="GQ66" s="184"/>
      <c r="GR66" s="184"/>
      <c r="GS66" s="184"/>
      <c r="GT66" s="184"/>
      <c r="GU66" s="184"/>
      <c r="GV66" s="184"/>
    </row>
    <row r="67" spans="1:204" ht="12.75">
      <c r="A67" s="103" t="s">
        <v>245</v>
      </c>
      <c r="B67" s="181"/>
      <c r="C67" s="182" t="s">
        <v>246</v>
      </c>
      <c r="D67" s="106">
        <v>11400</v>
      </c>
      <c r="E67" s="106">
        <v>5130</v>
      </c>
      <c r="F67" s="106">
        <v>0</v>
      </c>
      <c r="G67" s="106">
        <v>0</v>
      </c>
      <c r="H67" s="106">
        <v>5130</v>
      </c>
      <c r="I67" s="107">
        <v>6270</v>
      </c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</row>
    <row r="68" spans="1:204" ht="12.75">
      <c r="A68" s="103" t="s">
        <v>247</v>
      </c>
      <c r="B68" s="181"/>
      <c r="C68" s="182" t="s">
        <v>248</v>
      </c>
      <c r="D68" s="106">
        <v>70550</v>
      </c>
      <c r="E68" s="106">
        <v>70000</v>
      </c>
      <c r="F68" s="106">
        <v>0</v>
      </c>
      <c r="G68" s="106">
        <v>0</v>
      </c>
      <c r="H68" s="106">
        <v>70000</v>
      </c>
      <c r="I68" s="107">
        <v>550</v>
      </c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</row>
    <row r="69" spans="1:204" ht="12.75">
      <c r="A69" s="103" t="s">
        <v>249</v>
      </c>
      <c r="B69" s="181"/>
      <c r="C69" s="182" t="s">
        <v>250</v>
      </c>
      <c r="D69" s="106">
        <v>550</v>
      </c>
      <c r="E69" s="106">
        <v>0</v>
      </c>
      <c r="F69" s="106">
        <v>0</v>
      </c>
      <c r="G69" s="106">
        <v>0</v>
      </c>
      <c r="H69" s="106">
        <v>0</v>
      </c>
      <c r="I69" s="107">
        <v>550</v>
      </c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</row>
    <row r="70" spans="1:204" ht="12.75">
      <c r="A70" s="103" t="s">
        <v>251</v>
      </c>
      <c r="B70" s="181"/>
      <c r="C70" s="182" t="s">
        <v>252</v>
      </c>
      <c r="D70" s="106">
        <v>550</v>
      </c>
      <c r="E70" s="106">
        <v>0</v>
      </c>
      <c r="F70" s="106">
        <v>0</v>
      </c>
      <c r="G70" s="106">
        <v>0</v>
      </c>
      <c r="H70" s="106">
        <v>0</v>
      </c>
      <c r="I70" s="107">
        <v>550</v>
      </c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</row>
    <row r="71" spans="1:204" ht="12.75">
      <c r="A71" s="103" t="s">
        <v>253</v>
      </c>
      <c r="B71" s="181"/>
      <c r="C71" s="182" t="s">
        <v>254</v>
      </c>
      <c r="D71" s="106">
        <v>70000</v>
      </c>
      <c r="E71" s="106">
        <v>70000</v>
      </c>
      <c r="F71" s="106">
        <v>0</v>
      </c>
      <c r="G71" s="106">
        <v>0</v>
      </c>
      <c r="H71" s="106">
        <v>70000</v>
      </c>
      <c r="I71" s="107">
        <v>0</v>
      </c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184"/>
      <c r="FC71" s="184"/>
      <c r="FD71" s="184"/>
      <c r="FE71" s="184"/>
      <c r="FF71" s="184"/>
      <c r="FG71" s="184"/>
      <c r="FH71" s="184"/>
      <c r="FI71" s="184"/>
      <c r="FJ71" s="184"/>
      <c r="FK71" s="184"/>
      <c r="FL71" s="184"/>
      <c r="FM71" s="184"/>
      <c r="FN71" s="184"/>
      <c r="FO71" s="184"/>
      <c r="FP71" s="184"/>
      <c r="FQ71" s="184"/>
      <c r="FR71" s="184"/>
      <c r="FS71" s="184"/>
      <c r="FT71" s="184"/>
      <c r="FU71" s="184"/>
      <c r="FV71" s="184"/>
      <c r="FW71" s="184"/>
      <c r="FX71" s="184"/>
      <c r="FY71" s="184"/>
      <c r="FZ71" s="184"/>
      <c r="GA71" s="184"/>
      <c r="GB71" s="184"/>
      <c r="GC71" s="184"/>
      <c r="GD71" s="184"/>
      <c r="GE71" s="184"/>
      <c r="GF71" s="184"/>
      <c r="GG71" s="184"/>
      <c r="GH71" s="184"/>
      <c r="GI71" s="184"/>
      <c r="GJ71" s="184"/>
      <c r="GK71" s="184"/>
      <c r="GL71" s="184"/>
      <c r="GM71" s="184"/>
      <c r="GN71" s="184"/>
      <c r="GO71" s="184"/>
      <c r="GP71" s="184"/>
      <c r="GQ71" s="184"/>
      <c r="GR71" s="184"/>
      <c r="GS71" s="184"/>
      <c r="GT71" s="184"/>
      <c r="GU71" s="184"/>
      <c r="GV71" s="184"/>
    </row>
    <row r="72" spans="1:204" ht="12.75">
      <c r="A72" s="103" t="s">
        <v>255</v>
      </c>
      <c r="B72" s="181"/>
      <c r="C72" s="182" t="s">
        <v>256</v>
      </c>
      <c r="D72" s="106">
        <v>70000</v>
      </c>
      <c r="E72" s="106">
        <v>70000</v>
      </c>
      <c r="F72" s="106">
        <v>0</v>
      </c>
      <c r="G72" s="106">
        <v>0</v>
      </c>
      <c r="H72" s="106">
        <v>70000</v>
      </c>
      <c r="I72" s="107">
        <v>0</v>
      </c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  <c r="FT72" s="184"/>
      <c r="FU72" s="184"/>
      <c r="FV72" s="184"/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/>
      <c r="GM72" s="184"/>
      <c r="GN72" s="184"/>
      <c r="GO72" s="184"/>
      <c r="GP72" s="184"/>
      <c r="GQ72" s="184"/>
      <c r="GR72" s="184"/>
      <c r="GS72" s="184"/>
      <c r="GT72" s="184"/>
      <c r="GU72" s="184"/>
      <c r="GV72" s="184"/>
    </row>
    <row r="73" spans="1:204" ht="12.75">
      <c r="A73" s="103" t="s">
        <v>257</v>
      </c>
      <c r="B73" s="181"/>
      <c r="C73" s="182" t="s">
        <v>258</v>
      </c>
      <c r="D73" s="106">
        <v>195450</v>
      </c>
      <c r="E73" s="106">
        <v>195450</v>
      </c>
      <c r="F73" s="106">
        <v>0</v>
      </c>
      <c r="G73" s="106">
        <v>0</v>
      </c>
      <c r="H73" s="106">
        <v>195450</v>
      </c>
      <c r="I73" s="107">
        <v>0</v>
      </c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4"/>
      <c r="FD73" s="184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4"/>
      <c r="FR73" s="184"/>
      <c r="FS73" s="184"/>
      <c r="FT73" s="184"/>
      <c r="FU73" s="184"/>
      <c r="FV73" s="184"/>
      <c r="FW73" s="184"/>
      <c r="FX73" s="184"/>
      <c r="FY73" s="184"/>
      <c r="FZ73" s="184"/>
      <c r="GA73" s="184"/>
      <c r="GB73" s="184"/>
      <c r="GC73" s="184"/>
      <c r="GD73" s="184"/>
      <c r="GE73" s="184"/>
      <c r="GF73" s="184"/>
      <c r="GG73" s="184"/>
      <c r="GH73" s="184"/>
      <c r="GI73" s="184"/>
      <c r="GJ73" s="184"/>
      <c r="GK73" s="184"/>
      <c r="GL73" s="184"/>
      <c r="GM73" s="184"/>
      <c r="GN73" s="184"/>
      <c r="GO73" s="184"/>
      <c r="GP73" s="184"/>
      <c r="GQ73" s="184"/>
      <c r="GR73" s="184"/>
      <c r="GS73" s="184"/>
      <c r="GT73" s="184"/>
      <c r="GU73" s="184"/>
      <c r="GV73" s="184"/>
    </row>
    <row r="74" spans="1:204" ht="12.75">
      <c r="A74" s="103" t="s">
        <v>259</v>
      </c>
      <c r="B74" s="181"/>
      <c r="C74" s="182" t="s">
        <v>260</v>
      </c>
      <c r="D74" s="106">
        <v>195450</v>
      </c>
      <c r="E74" s="106">
        <v>195450</v>
      </c>
      <c r="F74" s="106">
        <v>0</v>
      </c>
      <c r="G74" s="106">
        <v>0</v>
      </c>
      <c r="H74" s="106">
        <v>195450</v>
      </c>
      <c r="I74" s="107">
        <v>0</v>
      </c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4"/>
      <c r="FD74" s="184"/>
      <c r="FE74" s="184"/>
      <c r="FF74" s="184"/>
      <c r="FG74" s="184"/>
      <c r="FH74" s="184"/>
      <c r="FI74" s="184"/>
      <c r="FJ74" s="184"/>
      <c r="FK74" s="184"/>
      <c r="FL74" s="184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4"/>
      <c r="GD74" s="184"/>
      <c r="GE74" s="184"/>
      <c r="GF74" s="184"/>
      <c r="GG74" s="184"/>
      <c r="GH74" s="184"/>
      <c r="GI74" s="184"/>
      <c r="GJ74" s="184"/>
      <c r="GK74" s="184"/>
      <c r="GL74" s="184"/>
      <c r="GM74" s="184"/>
      <c r="GN74" s="184"/>
      <c r="GO74" s="184"/>
      <c r="GP74" s="184"/>
      <c r="GQ74" s="184"/>
      <c r="GR74" s="184"/>
      <c r="GS74" s="184"/>
      <c r="GT74" s="184"/>
      <c r="GU74" s="184"/>
      <c r="GV74" s="184"/>
    </row>
    <row r="75" spans="1:204" ht="12.75">
      <c r="A75" s="103" t="s">
        <v>261</v>
      </c>
      <c r="B75" s="181"/>
      <c r="C75" s="182" t="s">
        <v>262</v>
      </c>
      <c r="D75" s="106">
        <v>195450</v>
      </c>
      <c r="E75" s="106">
        <v>195450</v>
      </c>
      <c r="F75" s="106">
        <v>0</v>
      </c>
      <c r="G75" s="106">
        <v>0</v>
      </c>
      <c r="H75" s="106">
        <v>195450</v>
      </c>
      <c r="I75" s="107">
        <v>0</v>
      </c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184"/>
      <c r="FC75" s="184"/>
      <c r="FD75" s="184"/>
      <c r="FE75" s="184"/>
      <c r="FF75" s="184"/>
      <c r="FG75" s="184"/>
      <c r="FH75" s="184"/>
      <c r="FI75" s="184"/>
      <c r="FJ75" s="184"/>
      <c r="FK75" s="184"/>
      <c r="FL75" s="184"/>
      <c r="FM75" s="184"/>
      <c r="FN75" s="184"/>
      <c r="FO75" s="184"/>
      <c r="FP75" s="184"/>
      <c r="FQ75" s="184"/>
      <c r="FR75" s="184"/>
      <c r="FS75" s="184"/>
      <c r="FT75" s="184"/>
      <c r="FU75" s="184"/>
      <c r="FV75" s="184"/>
      <c r="FW75" s="184"/>
      <c r="FX75" s="184"/>
      <c r="FY75" s="184"/>
      <c r="FZ75" s="184"/>
      <c r="GA75" s="184"/>
      <c r="GB75" s="184"/>
      <c r="GC75" s="184"/>
      <c r="GD75" s="184"/>
      <c r="GE75" s="184"/>
      <c r="GF75" s="184"/>
      <c r="GG75" s="184"/>
      <c r="GH75" s="184"/>
      <c r="GI75" s="184"/>
      <c r="GJ75" s="184"/>
      <c r="GK75" s="184"/>
      <c r="GL75" s="184"/>
      <c r="GM75" s="184"/>
      <c r="GN75" s="184"/>
      <c r="GO75" s="184"/>
      <c r="GP75" s="184"/>
      <c r="GQ75" s="184"/>
      <c r="GR75" s="184"/>
      <c r="GS75" s="184"/>
      <c r="GT75" s="184"/>
      <c r="GU75" s="184"/>
      <c r="GV75" s="184"/>
    </row>
  </sheetData>
  <mergeCells count="15">
    <mergeCell ref="A6:G6"/>
    <mergeCell ref="B9:G9"/>
    <mergeCell ref="A2:G2"/>
    <mergeCell ref="A3:G3"/>
    <mergeCell ref="A4:G4"/>
    <mergeCell ref="A5:G5"/>
    <mergeCell ref="A12:I12"/>
    <mergeCell ref="B7:G7"/>
    <mergeCell ref="E13:H13"/>
    <mergeCell ref="I13:I14"/>
    <mergeCell ref="A13:A14"/>
    <mergeCell ref="B13:B14"/>
    <mergeCell ref="C13:C14"/>
    <mergeCell ref="D13:D14"/>
    <mergeCell ref="I9:J9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46"/>
  <sheetViews>
    <sheetView showGridLines="0" zoomScaleSheetLayoutView="10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41"/>
      <c r="I1" s="141"/>
      <c r="J1" s="141"/>
      <c r="K1" s="141"/>
    </row>
    <row r="2" spans="1:11" s="13" customFormat="1" ht="12.75">
      <c r="A2" s="138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4.25" customHeight="1">
      <c r="A3" s="118"/>
      <c r="B3" s="118"/>
      <c r="C3" s="118"/>
      <c r="D3" s="118"/>
      <c r="E3" s="118"/>
      <c r="F3" s="118"/>
      <c r="G3" s="118"/>
      <c r="H3" s="118"/>
      <c r="I3" s="118"/>
      <c r="J3" s="119"/>
      <c r="K3" s="119" t="s">
        <v>143</v>
      </c>
    </row>
    <row r="4" spans="1:11" s="37" customFormat="1" ht="11.25" customHeight="1">
      <c r="A4" s="144" t="s">
        <v>2</v>
      </c>
      <c r="B4" s="129" t="s">
        <v>54</v>
      </c>
      <c r="C4" s="129" t="s">
        <v>125</v>
      </c>
      <c r="D4" s="131" t="s">
        <v>38</v>
      </c>
      <c r="E4" s="131" t="s">
        <v>103</v>
      </c>
      <c r="F4" s="147" t="s">
        <v>4</v>
      </c>
      <c r="G4" s="151"/>
      <c r="H4" s="151"/>
      <c r="I4" s="148"/>
      <c r="J4" s="147" t="s">
        <v>106</v>
      </c>
      <c r="K4" s="148"/>
    </row>
    <row r="5" spans="1:11" s="37" customFormat="1" ht="12.75">
      <c r="A5" s="145"/>
      <c r="B5" s="143"/>
      <c r="C5" s="143"/>
      <c r="D5" s="153"/>
      <c r="E5" s="142"/>
      <c r="F5" s="149"/>
      <c r="G5" s="152"/>
      <c r="H5" s="152"/>
      <c r="I5" s="150"/>
      <c r="J5" s="149"/>
      <c r="K5" s="150"/>
    </row>
    <row r="6" spans="1:11" s="37" customFormat="1" ht="12.75" customHeight="1">
      <c r="A6" s="145"/>
      <c r="B6" s="143"/>
      <c r="C6" s="143"/>
      <c r="D6" s="153"/>
      <c r="E6" s="142"/>
      <c r="F6" s="131" t="s">
        <v>124</v>
      </c>
      <c r="G6" s="131" t="s">
        <v>55</v>
      </c>
      <c r="H6" s="131" t="s">
        <v>56</v>
      </c>
      <c r="I6" s="131" t="s">
        <v>5</v>
      </c>
      <c r="J6" s="131" t="s">
        <v>104</v>
      </c>
      <c r="K6" s="131" t="s">
        <v>105</v>
      </c>
    </row>
    <row r="7" spans="1:11" s="37" customFormat="1" ht="35.25" customHeight="1">
      <c r="A7" s="146"/>
      <c r="B7" s="130"/>
      <c r="C7" s="130"/>
      <c r="D7" s="154"/>
      <c r="E7" s="132"/>
      <c r="F7" s="153"/>
      <c r="G7" s="132"/>
      <c r="H7" s="132"/>
      <c r="I7" s="132"/>
      <c r="J7" s="132"/>
      <c r="K7" s="132"/>
    </row>
    <row r="8" spans="1:11" ht="15.75" customHeight="1" thickBot="1">
      <c r="A8" s="50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6" customFormat="1" ht="12.75">
      <c r="A9" s="185" t="s">
        <v>12</v>
      </c>
      <c r="B9" s="186" t="s">
        <v>16</v>
      </c>
      <c r="C9" s="178" t="s">
        <v>48</v>
      </c>
      <c r="D9" s="96">
        <v>1432070.53</v>
      </c>
      <c r="E9" s="96">
        <v>1432070.53</v>
      </c>
      <c r="F9" s="96">
        <v>955063.37</v>
      </c>
      <c r="G9" s="96" t="s">
        <v>60</v>
      </c>
      <c r="H9" s="96" t="s">
        <v>60</v>
      </c>
      <c r="I9" s="96">
        <v>955063.37</v>
      </c>
      <c r="J9" s="96">
        <v>477007.16</v>
      </c>
      <c r="K9" s="97">
        <v>477007.16</v>
      </c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</row>
    <row r="10" spans="1:11" s="36" customFormat="1" ht="14.25" customHeight="1">
      <c r="A10" s="51" t="s">
        <v>3</v>
      </c>
      <c r="B10" s="23"/>
      <c r="C10" s="40"/>
      <c r="D10" s="73"/>
      <c r="E10" s="73"/>
      <c r="F10" s="73"/>
      <c r="G10" s="73"/>
      <c r="H10" s="73"/>
      <c r="I10" s="73"/>
      <c r="J10" s="73"/>
      <c r="K10" s="74"/>
    </row>
    <row r="11" spans="1:201" s="36" customFormat="1" ht="53.25">
      <c r="A11" s="104" t="s">
        <v>61</v>
      </c>
      <c r="B11" s="189"/>
      <c r="C11" s="190" t="s">
        <v>263</v>
      </c>
      <c r="D11" s="108">
        <v>334900</v>
      </c>
      <c r="E11" s="109">
        <v>334900</v>
      </c>
      <c r="F11" s="109">
        <v>189113.8</v>
      </c>
      <c r="G11" s="109">
        <v>0</v>
      </c>
      <c r="H11" s="109">
        <v>0</v>
      </c>
      <c r="I11" s="109">
        <v>189113.8</v>
      </c>
      <c r="J11" s="109">
        <v>145786.2</v>
      </c>
      <c r="K11" s="110">
        <v>145786.2</v>
      </c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</row>
    <row r="12" spans="1:201" ht="12.75">
      <c r="A12" s="104" t="s">
        <v>264</v>
      </c>
      <c r="B12" s="189"/>
      <c r="C12" s="190" t="s">
        <v>265</v>
      </c>
      <c r="D12" s="108">
        <v>101160</v>
      </c>
      <c r="E12" s="109">
        <v>101160</v>
      </c>
      <c r="F12" s="109">
        <v>57112.38</v>
      </c>
      <c r="G12" s="109">
        <v>0</v>
      </c>
      <c r="H12" s="109">
        <v>0</v>
      </c>
      <c r="I12" s="109">
        <v>57112.38</v>
      </c>
      <c r="J12" s="109">
        <v>44047.62</v>
      </c>
      <c r="K12" s="110">
        <v>44047.62</v>
      </c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</row>
    <row r="13" spans="1:201" ht="12.75">
      <c r="A13" s="104" t="s">
        <v>61</v>
      </c>
      <c r="B13" s="189"/>
      <c r="C13" s="190" t="s">
        <v>266</v>
      </c>
      <c r="D13" s="108">
        <v>168700</v>
      </c>
      <c r="E13" s="109">
        <v>168700</v>
      </c>
      <c r="F13" s="109">
        <v>87742.45</v>
      </c>
      <c r="G13" s="109">
        <v>0</v>
      </c>
      <c r="H13" s="109">
        <v>0</v>
      </c>
      <c r="I13" s="109">
        <v>87742.45</v>
      </c>
      <c r="J13" s="109">
        <v>80957.55</v>
      </c>
      <c r="K13" s="110">
        <v>80957.55</v>
      </c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</row>
    <row r="14" spans="1:201" ht="12.75">
      <c r="A14" s="104" t="s">
        <v>264</v>
      </c>
      <c r="B14" s="189"/>
      <c r="C14" s="190" t="s">
        <v>267</v>
      </c>
      <c r="D14" s="108">
        <v>50900</v>
      </c>
      <c r="E14" s="109">
        <v>50900</v>
      </c>
      <c r="F14" s="109">
        <v>26499.09</v>
      </c>
      <c r="G14" s="109">
        <v>0</v>
      </c>
      <c r="H14" s="109">
        <v>0</v>
      </c>
      <c r="I14" s="109">
        <v>26499.09</v>
      </c>
      <c r="J14" s="109">
        <v>24400.91</v>
      </c>
      <c r="K14" s="110">
        <v>24400.91</v>
      </c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</row>
    <row r="15" spans="1:201" ht="12.75">
      <c r="A15" s="104" t="s">
        <v>268</v>
      </c>
      <c r="B15" s="189"/>
      <c r="C15" s="190" t="s">
        <v>269</v>
      </c>
      <c r="D15" s="108">
        <v>10144.81</v>
      </c>
      <c r="E15" s="109">
        <v>10144.81</v>
      </c>
      <c r="F15" s="109">
        <v>4586.44</v>
      </c>
      <c r="G15" s="109">
        <v>0</v>
      </c>
      <c r="H15" s="109">
        <v>0</v>
      </c>
      <c r="I15" s="109">
        <v>4586.44</v>
      </c>
      <c r="J15" s="109">
        <v>5558.37</v>
      </c>
      <c r="K15" s="110">
        <v>5558.37</v>
      </c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</row>
    <row r="16" spans="1:201" ht="12.75">
      <c r="A16" s="104" t="s">
        <v>270</v>
      </c>
      <c r="B16" s="189"/>
      <c r="C16" s="190" t="s">
        <v>271</v>
      </c>
      <c r="D16" s="108">
        <v>18000</v>
      </c>
      <c r="E16" s="109">
        <v>18000</v>
      </c>
      <c r="F16" s="109">
        <v>15532.88</v>
      </c>
      <c r="G16" s="109">
        <v>0</v>
      </c>
      <c r="H16" s="109">
        <v>0</v>
      </c>
      <c r="I16" s="109">
        <v>15532.88</v>
      </c>
      <c r="J16" s="109">
        <v>2467.12</v>
      </c>
      <c r="K16" s="110">
        <v>2467.12</v>
      </c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</row>
    <row r="17" spans="1:201" ht="12.75">
      <c r="A17" s="104" t="s">
        <v>272</v>
      </c>
      <c r="B17" s="189"/>
      <c r="C17" s="190" t="s">
        <v>273</v>
      </c>
      <c r="D17" s="108">
        <v>11250</v>
      </c>
      <c r="E17" s="109">
        <v>11250</v>
      </c>
      <c r="F17" s="109">
        <v>7508.06</v>
      </c>
      <c r="G17" s="109">
        <v>0</v>
      </c>
      <c r="H17" s="109">
        <v>0</v>
      </c>
      <c r="I17" s="109">
        <v>7508.06</v>
      </c>
      <c r="J17" s="109">
        <v>3741.94</v>
      </c>
      <c r="K17" s="110">
        <v>3741.94</v>
      </c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</row>
    <row r="18" spans="1:201" ht="12.75">
      <c r="A18" s="104" t="s">
        <v>274</v>
      </c>
      <c r="B18" s="189"/>
      <c r="C18" s="190" t="s">
        <v>275</v>
      </c>
      <c r="D18" s="108">
        <v>950</v>
      </c>
      <c r="E18" s="109">
        <v>950</v>
      </c>
      <c r="F18" s="109">
        <v>950</v>
      </c>
      <c r="G18" s="109">
        <v>0</v>
      </c>
      <c r="H18" s="109">
        <v>0</v>
      </c>
      <c r="I18" s="109">
        <v>950</v>
      </c>
      <c r="J18" s="109">
        <v>0</v>
      </c>
      <c r="K18" s="110">
        <v>0</v>
      </c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</row>
    <row r="19" spans="1:201" ht="12.75">
      <c r="A19" s="104" t="s">
        <v>276</v>
      </c>
      <c r="B19" s="189"/>
      <c r="C19" s="190" t="s">
        <v>277</v>
      </c>
      <c r="D19" s="108">
        <v>20000</v>
      </c>
      <c r="E19" s="109">
        <v>20000</v>
      </c>
      <c r="F19" s="109">
        <v>16500</v>
      </c>
      <c r="G19" s="109">
        <v>0</v>
      </c>
      <c r="H19" s="109">
        <v>0</v>
      </c>
      <c r="I19" s="109">
        <v>16500</v>
      </c>
      <c r="J19" s="109">
        <v>3500</v>
      </c>
      <c r="K19" s="110">
        <v>3500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</row>
    <row r="20" spans="1:201" ht="12.75">
      <c r="A20" s="104" t="s">
        <v>278</v>
      </c>
      <c r="B20" s="189"/>
      <c r="C20" s="190" t="s">
        <v>279</v>
      </c>
      <c r="D20" s="108">
        <v>3200</v>
      </c>
      <c r="E20" s="109">
        <v>3200</v>
      </c>
      <c r="F20" s="109">
        <v>1804.12</v>
      </c>
      <c r="G20" s="109">
        <v>0</v>
      </c>
      <c r="H20" s="109">
        <v>0</v>
      </c>
      <c r="I20" s="109">
        <v>1804.12</v>
      </c>
      <c r="J20" s="109">
        <v>1395.88</v>
      </c>
      <c r="K20" s="110">
        <v>1395.88</v>
      </c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</row>
    <row r="21" spans="1:201" ht="12.75">
      <c r="A21" s="104" t="s">
        <v>280</v>
      </c>
      <c r="B21" s="189"/>
      <c r="C21" s="190" t="s">
        <v>281</v>
      </c>
      <c r="D21" s="108">
        <v>15000</v>
      </c>
      <c r="E21" s="109">
        <v>15000</v>
      </c>
      <c r="F21" s="109">
        <v>7500</v>
      </c>
      <c r="G21" s="109">
        <v>0</v>
      </c>
      <c r="H21" s="109">
        <v>0</v>
      </c>
      <c r="I21" s="109">
        <v>7500</v>
      </c>
      <c r="J21" s="109">
        <v>7500</v>
      </c>
      <c r="K21" s="110">
        <v>7500</v>
      </c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</row>
    <row r="22" spans="1:201" ht="12.75">
      <c r="A22" s="104" t="s">
        <v>278</v>
      </c>
      <c r="B22" s="189"/>
      <c r="C22" s="190" t="s">
        <v>282</v>
      </c>
      <c r="D22" s="108">
        <v>300</v>
      </c>
      <c r="E22" s="109">
        <v>300</v>
      </c>
      <c r="F22" s="109">
        <v>118</v>
      </c>
      <c r="G22" s="109">
        <v>0</v>
      </c>
      <c r="H22" s="109">
        <v>0</v>
      </c>
      <c r="I22" s="109">
        <v>118</v>
      </c>
      <c r="J22" s="109">
        <v>182</v>
      </c>
      <c r="K22" s="110">
        <v>182</v>
      </c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</row>
    <row r="23" spans="1:201" ht="12.75">
      <c r="A23" s="104" t="s">
        <v>61</v>
      </c>
      <c r="B23" s="189"/>
      <c r="C23" s="190" t="s">
        <v>283</v>
      </c>
      <c r="D23" s="108">
        <v>80100</v>
      </c>
      <c r="E23" s="109">
        <v>80100</v>
      </c>
      <c r="F23" s="109">
        <v>29240.64</v>
      </c>
      <c r="G23" s="109">
        <v>0</v>
      </c>
      <c r="H23" s="109">
        <v>0</v>
      </c>
      <c r="I23" s="109">
        <v>29240.64</v>
      </c>
      <c r="J23" s="109">
        <v>50859.36</v>
      </c>
      <c r="K23" s="110">
        <v>50859.36</v>
      </c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</row>
    <row r="24" spans="1:201" ht="12.75">
      <c r="A24" s="104" t="s">
        <v>264</v>
      </c>
      <c r="B24" s="189"/>
      <c r="C24" s="190" t="s">
        <v>284</v>
      </c>
      <c r="D24" s="108">
        <v>23903</v>
      </c>
      <c r="E24" s="109">
        <v>23903</v>
      </c>
      <c r="F24" s="109">
        <v>8830.79</v>
      </c>
      <c r="G24" s="109">
        <v>0</v>
      </c>
      <c r="H24" s="109">
        <v>0</v>
      </c>
      <c r="I24" s="109">
        <v>8830.79</v>
      </c>
      <c r="J24" s="109">
        <v>15072.21</v>
      </c>
      <c r="K24" s="110">
        <v>15072.21</v>
      </c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</row>
    <row r="25" spans="1:201" ht="12.75">
      <c r="A25" s="104" t="s">
        <v>272</v>
      </c>
      <c r="B25" s="189"/>
      <c r="C25" s="190" t="s">
        <v>285</v>
      </c>
      <c r="D25" s="108">
        <v>6297</v>
      </c>
      <c r="E25" s="109">
        <v>6297</v>
      </c>
      <c r="F25" s="109">
        <v>6297</v>
      </c>
      <c r="G25" s="109">
        <v>0</v>
      </c>
      <c r="H25" s="109">
        <v>0</v>
      </c>
      <c r="I25" s="109">
        <v>6297</v>
      </c>
      <c r="J25" s="109">
        <v>0</v>
      </c>
      <c r="K25" s="110">
        <v>0</v>
      </c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</row>
    <row r="26" spans="1:201" ht="12.75">
      <c r="A26" s="104" t="s">
        <v>272</v>
      </c>
      <c r="B26" s="189"/>
      <c r="C26" s="190" t="s">
        <v>286</v>
      </c>
      <c r="D26" s="108">
        <v>35100</v>
      </c>
      <c r="E26" s="109">
        <v>35100</v>
      </c>
      <c r="F26" s="109">
        <v>35100</v>
      </c>
      <c r="G26" s="109">
        <v>0</v>
      </c>
      <c r="H26" s="109">
        <v>0</v>
      </c>
      <c r="I26" s="109">
        <v>35100</v>
      </c>
      <c r="J26" s="109">
        <v>0</v>
      </c>
      <c r="K26" s="110">
        <v>0</v>
      </c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</row>
    <row r="27" spans="1:201" ht="12.75">
      <c r="A27" s="104" t="s">
        <v>276</v>
      </c>
      <c r="B27" s="189"/>
      <c r="C27" s="190" t="s">
        <v>287</v>
      </c>
      <c r="D27" s="108">
        <v>550</v>
      </c>
      <c r="E27" s="109">
        <v>550</v>
      </c>
      <c r="F27" s="109">
        <v>0</v>
      </c>
      <c r="G27" s="109">
        <v>0</v>
      </c>
      <c r="H27" s="109">
        <v>0</v>
      </c>
      <c r="I27" s="109">
        <v>0</v>
      </c>
      <c r="J27" s="109">
        <v>550</v>
      </c>
      <c r="K27" s="110">
        <v>550</v>
      </c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</row>
    <row r="28" spans="1:201" ht="12.75">
      <c r="A28" s="104" t="s">
        <v>61</v>
      </c>
      <c r="B28" s="189"/>
      <c r="C28" s="190" t="s">
        <v>288</v>
      </c>
      <c r="D28" s="108">
        <v>49320</v>
      </c>
      <c r="E28" s="109">
        <v>49320</v>
      </c>
      <c r="F28" s="109">
        <v>27402</v>
      </c>
      <c r="G28" s="109">
        <v>0</v>
      </c>
      <c r="H28" s="109">
        <v>0</v>
      </c>
      <c r="I28" s="109">
        <v>27402</v>
      </c>
      <c r="J28" s="109">
        <v>21918</v>
      </c>
      <c r="K28" s="110">
        <v>21918</v>
      </c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</row>
    <row r="29" spans="1:201" ht="12.75">
      <c r="A29" s="104" t="s">
        <v>264</v>
      </c>
      <c r="B29" s="189"/>
      <c r="C29" s="190" t="s">
        <v>289</v>
      </c>
      <c r="D29" s="108">
        <v>14900</v>
      </c>
      <c r="E29" s="109">
        <v>14900</v>
      </c>
      <c r="F29" s="109">
        <v>8274</v>
      </c>
      <c r="G29" s="109">
        <v>0</v>
      </c>
      <c r="H29" s="109">
        <v>0</v>
      </c>
      <c r="I29" s="109">
        <v>8274</v>
      </c>
      <c r="J29" s="109">
        <v>6626</v>
      </c>
      <c r="K29" s="110">
        <v>6626</v>
      </c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</row>
    <row r="30" spans="1:201" ht="12.75">
      <c r="A30" s="104" t="s">
        <v>276</v>
      </c>
      <c r="B30" s="189"/>
      <c r="C30" s="190" t="s">
        <v>290</v>
      </c>
      <c r="D30" s="108">
        <v>5780</v>
      </c>
      <c r="E30" s="109">
        <v>5780</v>
      </c>
      <c r="F30" s="109">
        <v>4174</v>
      </c>
      <c r="G30" s="109">
        <v>0</v>
      </c>
      <c r="H30" s="109">
        <v>0</v>
      </c>
      <c r="I30" s="109">
        <v>4174</v>
      </c>
      <c r="J30" s="109">
        <v>1606</v>
      </c>
      <c r="K30" s="110">
        <v>1606</v>
      </c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  <c r="GF30" s="188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</row>
    <row r="31" spans="1:201" ht="12.75">
      <c r="A31" s="104" t="s">
        <v>291</v>
      </c>
      <c r="B31" s="189"/>
      <c r="C31" s="190" t="s">
        <v>292</v>
      </c>
      <c r="D31" s="108">
        <v>9000</v>
      </c>
      <c r="E31" s="109">
        <v>9000</v>
      </c>
      <c r="F31" s="109">
        <v>9000</v>
      </c>
      <c r="G31" s="109">
        <v>0</v>
      </c>
      <c r="H31" s="109">
        <v>0</v>
      </c>
      <c r="I31" s="109">
        <v>9000</v>
      </c>
      <c r="J31" s="109">
        <v>0</v>
      </c>
      <c r="K31" s="110">
        <v>0</v>
      </c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</row>
    <row r="32" spans="1:201" ht="12.75">
      <c r="A32" s="104" t="s">
        <v>293</v>
      </c>
      <c r="B32" s="189"/>
      <c r="C32" s="190" t="s">
        <v>294</v>
      </c>
      <c r="D32" s="108">
        <v>50120</v>
      </c>
      <c r="E32" s="109">
        <v>50120</v>
      </c>
      <c r="F32" s="109">
        <v>50120</v>
      </c>
      <c r="G32" s="109">
        <v>0</v>
      </c>
      <c r="H32" s="109">
        <v>0</v>
      </c>
      <c r="I32" s="109">
        <v>50120</v>
      </c>
      <c r="J32" s="109">
        <v>0</v>
      </c>
      <c r="K32" s="110">
        <v>0</v>
      </c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8"/>
      <c r="GF32" s="188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8"/>
    </row>
    <row r="33" spans="1:201" ht="12.75">
      <c r="A33" s="104" t="s">
        <v>272</v>
      </c>
      <c r="B33" s="189"/>
      <c r="C33" s="190" t="s">
        <v>295</v>
      </c>
      <c r="D33" s="108">
        <v>48930</v>
      </c>
      <c r="E33" s="109">
        <v>48930</v>
      </c>
      <c r="F33" s="109">
        <v>48930</v>
      </c>
      <c r="G33" s="109">
        <v>0</v>
      </c>
      <c r="H33" s="109">
        <v>0</v>
      </c>
      <c r="I33" s="109">
        <v>48930</v>
      </c>
      <c r="J33" s="109">
        <v>0</v>
      </c>
      <c r="K33" s="110">
        <v>0</v>
      </c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188"/>
      <c r="FF33" s="188"/>
      <c r="FG33" s="188"/>
      <c r="FH33" s="188"/>
      <c r="FI33" s="188"/>
      <c r="FJ33" s="188"/>
      <c r="FK33" s="188"/>
      <c r="FL33" s="188"/>
      <c r="FM33" s="188"/>
      <c r="FN33" s="188"/>
      <c r="FO33" s="188"/>
      <c r="FP33" s="188"/>
      <c r="FQ33" s="188"/>
      <c r="FR33" s="188"/>
      <c r="FS33" s="188"/>
      <c r="FT33" s="188"/>
      <c r="FU33" s="188"/>
      <c r="FV33" s="188"/>
      <c r="FW33" s="188"/>
      <c r="FX33" s="188"/>
      <c r="FY33" s="188"/>
      <c r="FZ33" s="188"/>
      <c r="GA33" s="188"/>
      <c r="GB33" s="188"/>
      <c r="GC33" s="188"/>
      <c r="GD33" s="188"/>
      <c r="GE33" s="188"/>
      <c r="GF33" s="188"/>
      <c r="GG33" s="188"/>
      <c r="GH33" s="188"/>
      <c r="GI33" s="188"/>
      <c r="GJ33" s="188"/>
      <c r="GK33" s="188"/>
      <c r="GL33" s="188"/>
      <c r="GM33" s="188"/>
      <c r="GN33" s="188"/>
      <c r="GO33" s="188"/>
      <c r="GP33" s="188"/>
      <c r="GQ33" s="188"/>
      <c r="GR33" s="188"/>
      <c r="GS33" s="188"/>
    </row>
    <row r="34" spans="1:201" ht="12.75">
      <c r="A34" s="104" t="s">
        <v>296</v>
      </c>
      <c r="B34" s="189"/>
      <c r="C34" s="190" t="s">
        <v>297</v>
      </c>
      <c r="D34" s="108">
        <v>97000</v>
      </c>
      <c r="E34" s="109">
        <v>97000</v>
      </c>
      <c r="F34" s="109">
        <v>41571</v>
      </c>
      <c r="G34" s="109">
        <v>0</v>
      </c>
      <c r="H34" s="109">
        <v>0</v>
      </c>
      <c r="I34" s="109">
        <v>41571</v>
      </c>
      <c r="J34" s="109">
        <v>55429</v>
      </c>
      <c r="K34" s="110">
        <v>55429</v>
      </c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8"/>
      <c r="FL34" s="188"/>
      <c r="FM34" s="188"/>
      <c r="FN34" s="188"/>
      <c r="FO34" s="188"/>
      <c r="FP34" s="188"/>
      <c r="FQ34" s="188"/>
      <c r="FR34" s="188"/>
      <c r="FS34" s="188"/>
      <c r="FT34" s="188"/>
      <c r="FU34" s="188"/>
      <c r="FV34" s="188"/>
      <c r="FW34" s="188"/>
      <c r="FX34" s="188"/>
      <c r="FY34" s="188"/>
      <c r="FZ34" s="188"/>
      <c r="GA34" s="188"/>
      <c r="GB34" s="188"/>
      <c r="GC34" s="188"/>
      <c r="GD34" s="188"/>
      <c r="GE34" s="188"/>
      <c r="GF34" s="188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</row>
    <row r="35" spans="1:201" ht="12.75">
      <c r="A35" s="104" t="s">
        <v>293</v>
      </c>
      <c r="B35" s="189"/>
      <c r="C35" s="190" t="s">
        <v>298</v>
      </c>
      <c r="D35" s="108">
        <v>14966.5</v>
      </c>
      <c r="E35" s="109">
        <v>14966.5</v>
      </c>
      <c r="F35" s="109">
        <v>14966.5</v>
      </c>
      <c r="G35" s="109">
        <v>0</v>
      </c>
      <c r="H35" s="109">
        <v>0</v>
      </c>
      <c r="I35" s="109">
        <v>14966.5</v>
      </c>
      <c r="J35" s="109">
        <v>0</v>
      </c>
      <c r="K35" s="110">
        <v>0</v>
      </c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8"/>
      <c r="FL35" s="188"/>
      <c r="FM35" s="188"/>
      <c r="FN35" s="188"/>
      <c r="FO35" s="188"/>
      <c r="FP35" s="188"/>
      <c r="FQ35" s="188"/>
      <c r="FR35" s="188"/>
      <c r="FS35" s="188"/>
      <c r="FT35" s="188"/>
      <c r="FU35" s="188"/>
      <c r="FV35" s="188"/>
      <c r="FW35" s="188"/>
      <c r="FX35" s="188"/>
      <c r="FY35" s="188"/>
      <c r="FZ35" s="188"/>
      <c r="GA35" s="188"/>
      <c r="GB35" s="188"/>
      <c r="GC35" s="188"/>
      <c r="GD35" s="188"/>
      <c r="GE35" s="188"/>
      <c r="GF35" s="188"/>
      <c r="GG35" s="188"/>
      <c r="GH35" s="188"/>
      <c r="GI35" s="188"/>
      <c r="GJ35" s="188"/>
      <c r="GK35" s="188"/>
      <c r="GL35" s="188"/>
      <c r="GM35" s="188"/>
      <c r="GN35" s="188"/>
      <c r="GO35" s="188"/>
      <c r="GP35" s="188"/>
      <c r="GQ35" s="188"/>
      <c r="GR35" s="188"/>
      <c r="GS35" s="188"/>
    </row>
    <row r="36" spans="1:201" ht="12.75">
      <c r="A36" s="104" t="s">
        <v>272</v>
      </c>
      <c r="B36" s="189"/>
      <c r="C36" s="190" t="s">
        <v>299</v>
      </c>
      <c r="D36" s="108">
        <v>159385.72</v>
      </c>
      <c r="E36" s="109">
        <v>159385.72</v>
      </c>
      <c r="F36" s="109">
        <v>159385.72</v>
      </c>
      <c r="G36" s="109">
        <v>0</v>
      </c>
      <c r="H36" s="109">
        <v>0</v>
      </c>
      <c r="I36" s="109">
        <v>159385.72</v>
      </c>
      <c r="J36" s="109">
        <v>0</v>
      </c>
      <c r="K36" s="110">
        <v>0</v>
      </c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</row>
    <row r="37" spans="1:201" ht="12.75">
      <c r="A37" s="104" t="s">
        <v>272</v>
      </c>
      <c r="B37" s="189"/>
      <c r="C37" s="190" t="s">
        <v>300</v>
      </c>
      <c r="D37" s="108">
        <v>21305.5</v>
      </c>
      <c r="E37" s="109">
        <v>21305.5</v>
      </c>
      <c r="F37" s="109">
        <v>20700</v>
      </c>
      <c r="G37" s="109">
        <v>0</v>
      </c>
      <c r="H37" s="109">
        <v>0</v>
      </c>
      <c r="I37" s="109">
        <v>20700</v>
      </c>
      <c r="J37" s="109">
        <v>605.5</v>
      </c>
      <c r="K37" s="110">
        <v>605.5</v>
      </c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</row>
    <row r="38" spans="1:201" ht="12.75">
      <c r="A38" s="104" t="s">
        <v>274</v>
      </c>
      <c r="B38" s="189"/>
      <c r="C38" s="190" t="s">
        <v>301</v>
      </c>
      <c r="D38" s="108">
        <v>58440</v>
      </c>
      <c r="E38" s="109">
        <v>58440</v>
      </c>
      <c r="F38" s="109">
        <v>58440</v>
      </c>
      <c r="G38" s="109">
        <v>0</v>
      </c>
      <c r="H38" s="109">
        <v>0</v>
      </c>
      <c r="I38" s="109">
        <v>58440</v>
      </c>
      <c r="J38" s="109">
        <v>0</v>
      </c>
      <c r="K38" s="110">
        <v>0</v>
      </c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</row>
    <row r="39" spans="1:201" ht="12.75">
      <c r="A39" s="104" t="s">
        <v>278</v>
      </c>
      <c r="B39" s="189"/>
      <c r="C39" s="190" t="s">
        <v>302</v>
      </c>
      <c r="D39" s="108">
        <v>7904</v>
      </c>
      <c r="E39" s="109">
        <v>7904</v>
      </c>
      <c r="F39" s="109">
        <v>3291.5</v>
      </c>
      <c r="G39" s="109">
        <v>0</v>
      </c>
      <c r="H39" s="109">
        <v>0</v>
      </c>
      <c r="I39" s="109">
        <v>3291.5</v>
      </c>
      <c r="J39" s="109">
        <v>4612.5</v>
      </c>
      <c r="K39" s="110">
        <v>4612.5</v>
      </c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</row>
    <row r="40" spans="1:201" ht="12.75">
      <c r="A40" s="104" t="s">
        <v>278</v>
      </c>
      <c r="B40" s="189"/>
      <c r="C40" s="190" t="s">
        <v>303</v>
      </c>
      <c r="D40" s="108">
        <v>1324</v>
      </c>
      <c r="E40" s="109">
        <v>1324</v>
      </c>
      <c r="F40" s="109">
        <v>1133</v>
      </c>
      <c r="G40" s="109">
        <v>0</v>
      </c>
      <c r="H40" s="109">
        <v>0</v>
      </c>
      <c r="I40" s="109">
        <v>1133</v>
      </c>
      <c r="J40" s="109">
        <v>191</v>
      </c>
      <c r="K40" s="110">
        <v>191</v>
      </c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</row>
    <row r="41" spans="1:201" ht="12.75">
      <c r="A41" s="104" t="s">
        <v>278</v>
      </c>
      <c r="B41" s="189"/>
      <c r="C41" s="190" t="s">
        <v>304</v>
      </c>
      <c r="D41" s="108">
        <v>13240</v>
      </c>
      <c r="E41" s="109">
        <v>13240</v>
      </c>
      <c r="F41" s="109">
        <v>13240</v>
      </c>
      <c r="G41" s="109">
        <v>0</v>
      </c>
      <c r="H41" s="109">
        <v>0</v>
      </c>
      <c r="I41" s="109">
        <v>13240</v>
      </c>
      <c r="J41" s="109">
        <v>0</v>
      </c>
      <c r="K41" s="110">
        <v>0</v>
      </c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</row>
    <row r="42" spans="1:11" s="46" customFormat="1" ht="14.25" customHeight="1" thickBot="1">
      <c r="A42" s="6"/>
      <c r="B42" s="21"/>
      <c r="C42" s="22"/>
      <c r="D42" s="79"/>
      <c r="E42" s="79"/>
      <c r="F42" s="79"/>
      <c r="G42" s="79"/>
      <c r="H42" s="79"/>
      <c r="I42" s="79"/>
      <c r="J42" s="79"/>
      <c r="K42" s="79"/>
    </row>
    <row r="43" spans="1:201" s="36" customFormat="1" ht="22.5" thickBot="1">
      <c r="A43" s="191" t="s">
        <v>107</v>
      </c>
      <c r="B43" s="192">
        <v>450</v>
      </c>
      <c r="C43" s="193" t="s">
        <v>48</v>
      </c>
      <c r="D43" s="194" t="s">
        <v>48</v>
      </c>
      <c r="E43" s="194" t="s">
        <v>48</v>
      </c>
      <c r="F43" s="98">
        <v>228622.18</v>
      </c>
      <c r="G43" s="98" t="s">
        <v>60</v>
      </c>
      <c r="H43" s="98" t="s">
        <v>60</v>
      </c>
      <c r="I43" s="98">
        <v>228622.18</v>
      </c>
      <c r="J43" s="194" t="s">
        <v>48</v>
      </c>
      <c r="K43" s="195" t="s">
        <v>48</v>
      </c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</row>
    <row r="46" spans="3:11" ht="12.75">
      <c r="C46" s="15"/>
      <c r="D46" s="15"/>
      <c r="E46" s="15"/>
      <c r="F46" s="15"/>
      <c r="G46" s="15"/>
      <c r="H46" s="15"/>
      <c r="I46" s="15"/>
      <c r="J46" s="15"/>
      <c r="K46" s="15"/>
    </row>
  </sheetData>
  <mergeCells count="16">
    <mergeCell ref="J4:K5"/>
    <mergeCell ref="F4:I5"/>
    <mergeCell ref="K6:K7"/>
    <mergeCell ref="D4:D7"/>
    <mergeCell ref="F6:F7"/>
    <mergeCell ref="C4:C7"/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6:J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zoomScaleSheetLayoutView="10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44" customWidth="1"/>
    <col min="7" max="7" width="14.75390625" style="44" customWidth="1"/>
    <col min="8" max="8" width="15.75390625" style="44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6"/>
      <c r="E1" s="26"/>
      <c r="F1" s="26"/>
      <c r="G1" s="26"/>
      <c r="H1" s="141"/>
      <c r="I1" s="141"/>
    </row>
    <row r="2" spans="1:201" s="10" customFormat="1" ht="12.75">
      <c r="A2" s="206" t="s">
        <v>133</v>
      </c>
      <c r="B2" s="206"/>
      <c r="C2" s="206"/>
      <c r="D2" s="206"/>
      <c r="E2" s="206"/>
      <c r="F2" s="206"/>
      <c r="G2" s="206"/>
      <c r="H2" s="206"/>
      <c r="I2" s="206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</row>
    <row r="3" spans="1:201" ht="9.75">
      <c r="A3" s="208"/>
      <c r="B3" s="208"/>
      <c r="C3" s="208"/>
      <c r="D3" s="208"/>
      <c r="E3" s="208"/>
      <c r="F3" s="208"/>
      <c r="G3" s="208"/>
      <c r="H3" s="208"/>
      <c r="I3" s="209" t="s">
        <v>144</v>
      </c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</row>
    <row r="4" spans="1:9" s="43" customFormat="1" ht="10.5">
      <c r="A4" s="162" t="s">
        <v>2</v>
      </c>
      <c r="B4" s="129" t="s">
        <v>54</v>
      </c>
      <c r="C4" s="129" t="s">
        <v>126</v>
      </c>
      <c r="D4" s="131" t="s">
        <v>38</v>
      </c>
      <c r="E4" s="156" t="s">
        <v>37</v>
      </c>
      <c r="F4" s="157"/>
      <c r="G4" s="157"/>
      <c r="H4" s="158"/>
      <c r="I4" s="131" t="s">
        <v>57</v>
      </c>
    </row>
    <row r="5" spans="1:9" s="43" customFormat="1" ht="10.5">
      <c r="A5" s="163"/>
      <c r="B5" s="143"/>
      <c r="C5" s="143"/>
      <c r="D5" s="142"/>
      <c r="E5" s="131" t="s">
        <v>124</v>
      </c>
      <c r="F5" s="131" t="s">
        <v>55</v>
      </c>
      <c r="G5" s="131" t="s">
        <v>56</v>
      </c>
      <c r="H5" s="131" t="s">
        <v>5</v>
      </c>
      <c r="I5" s="142"/>
    </row>
    <row r="6" spans="1:9" s="43" customFormat="1" ht="10.5">
      <c r="A6" s="163"/>
      <c r="B6" s="143"/>
      <c r="C6" s="143"/>
      <c r="D6" s="142"/>
      <c r="E6" s="142"/>
      <c r="F6" s="142"/>
      <c r="G6" s="142"/>
      <c r="H6" s="142"/>
      <c r="I6" s="142"/>
    </row>
    <row r="7" spans="1:9" s="43" customFormat="1" ht="10.5">
      <c r="A7" s="164"/>
      <c r="B7" s="130"/>
      <c r="C7" s="130"/>
      <c r="D7" s="132"/>
      <c r="E7" s="132"/>
      <c r="F7" s="132"/>
      <c r="G7" s="132"/>
      <c r="H7" s="132"/>
      <c r="I7" s="132"/>
    </row>
    <row r="8" spans="1:9" ht="11.25" thickBot="1">
      <c r="A8" s="50">
        <v>1</v>
      </c>
      <c r="B8" s="18">
        <v>2</v>
      </c>
      <c r="C8" s="42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4" customFormat="1" ht="31.5">
      <c r="A9" s="196" t="s">
        <v>129</v>
      </c>
      <c r="B9" s="197" t="s">
        <v>17</v>
      </c>
      <c r="C9" s="198" t="s">
        <v>48</v>
      </c>
      <c r="D9" s="111" t="s">
        <v>60</v>
      </c>
      <c r="E9" s="111">
        <v>-228622.18</v>
      </c>
      <c r="F9" s="111" t="s">
        <v>60</v>
      </c>
      <c r="G9" s="111" t="s">
        <v>60</v>
      </c>
      <c r="H9" s="111">
        <v>-228622.18</v>
      </c>
      <c r="I9" s="112" t="s">
        <v>60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</row>
    <row r="10" spans="1:201" s="34" customFormat="1" ht="31.5">
      <c r="A10" s="200" t="s">
        <v>130</v>
      </c>
      <c r="B10" s="201">
        <v>520</v>
      </c>
      <c r="C10" s="202" t="s">
        <v>48</v>
      </c>
      <c r="D10" s="113" t="s">
        <v>60</v>
      </c>
      <c r="E10" s="113" t="s">
        <v>60</v>
      </c>
      <c r="F10" s="113" t="s">
        <v>60</v>
      </c>
      <c r="G10" s="113" t="s">
        <v>60</v>
      </c>
      <c r="H10" s="113" t="s">
        <v>60</v>
      </c>
      <c r="I10" s="114" t="s">
        <v>60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</row>
    <row r="11" spans="1:9" s="34" customFormat="1" ht="10.5">
      <c r="A11" s="83" t="s">
        <v>19</v>
      </c>
      <c r="B11" s="23"/>
      <c r="C11" s="47"/>
      <c r="D11" s="73"/>
      <c r="E11" s="73"/>
      <c r="F11" s="73"/>
      <c r="G11" s="73"/>
      <c r="H11" s="73"/>
      <c r="I11" s="74"/>
    </row>
    <row r="12" spans="1:201" s="34" customFormat="1" ht="31.5">
      <c r="A12" s="200" t="s">
        <v>131</v>
      </c>
      <c r="B12" s="201" t="s">
        <v>20</v>
      </c>
      <c r="C12" s="202" t="s">
        <v>48</v>
      </c>
      <c r="D12" s="113" t="s">
        <v>60</v>
      </c>
      <c r="E12" s="113" t="s">
        <v>60</v>
      </c>
      <c r="F12" s="113" t="s">
        <v>60</v>
      </c>
      <c r="G12" s="113" t="s">
        <v>60</v>
      </c>
      <c r="H12" s="113" t="s">
        <v>60</v>
      </c>
      <c r="I12" s="114" t="s">
        <v>60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</row>
    <row r="13" spans="1:9" s="34" customFormat="1" ht="10.5">
      <c r="A13" s="83" t="s">
        <v>19</v>
      </c>
      <c r="B13" s="23"/>
      <c r="C13" s="47"/>
      <c r="D13" s="73"/>
      <c r="E13" s="73"/>
      <c r="F13" s="73"/>
      <c r="G13" s="73"/>
      <c r="H13" s="73"/>
      <c r="I13" s="74"/>
    </row>
    <row r="14" spans="1:201" s="34" customFormat="1" ht="31.5">
      <c r="A14" s="200" t="s">
        <v>42</v>
      </c>
      <c r="B14" s="201" t="s">
        <v>18</v>
      </c>
      <c r="C14" s="202"/>
      <c r="D14" s="108" t="s">
        <v>60</v>
      </c>
      <c r="E14" s="203" t="s">
        <v>48</v>
      </c>
      <c r="F14" s="108" t="s">
        <v>60</v>
      </c>
      <c r="G14" s="108" t="s">
        <v>60</v>
      </c>
      <c r="H14" s="108" t="s">
        <v>60</v>
      </c>
      <c r="I14" s="108" t="s">
        <v>60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</row>
    <row r="15" spans="1:201" s="34" customFormat="1" ht="31.5">
      <c r="A15" s="200" t="s">
        <v>44</v>
      </c>
      <c r="B15" s="201" t="s">
        <v>30</v>
      </c>
      <c r="C15" s="202"/>
      <c r="D15" s="108" t="s">
        <v>60</v>
      </c>
      <c r="E15" s="203" t="s">
        <v>48</v>
      </c>
      <c r="F15" s="108" t="s">
        <v>60</v>
      </c>
      <c r="G15" s="108" t="s">
        <v>60</v>
      </c>
      <c r="H15" s="108" t="s">
        <v>60</v>
      </c>
      <c r="I15" s="204" t="s">
        <v>48</v>
      </c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</row>
    <row r="16" spans="1:201" s="34" customFormat="1" ht="12" customHeight="1">
      <c r="A16" s="200" t="s">
        <v>45</v>
      </c>
      <c r="B16" s="189" t="s">
        <v>29</v>
      </c>
      <c r="C16" s="190"/>
      <c r="D16" s="108" t="s">
        <v>60</v>
      </c>
      <c r="E16" s="203" t="s">
        <v>48</v>
      </c>
      <c r="F16" s="108" t="s">
        <v>60</v>
      </c>
      <c r="G16" s="108" t="s">
        <v>60</v>
      </c>
      <c r="H16" s="108" t="s">
        <v>60</v>
      </c>
      <c r="I16" s="204" t="s">
        <v>48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</row>
    <row r="17" spans="1:201" s="34" customFormat="1" ht="31.5">
      <c r="A17" s="200" t="s">
        <v>108</v>
      </c>
      <c r="B17" s="189" t="s">
        <v>22</v>
      </c>
      <c r="C17" s="190" t="s">
        <v>36</v>
      </c>
      <c r="D17" s="203" t="s">
        <v>36</v>
      </c>
      <c r="E17" s="108">
        <v>-228622.18</v>
      </c>
      <c r="F17" s="108" t="s">
        <v>60</v>
      </c>
      <c r="G17" s="108" t="s">
        <v>60</v>
      </c>
      <c r="H17" s="108">
        <v>-228622.18</v>
      </c>
      <c r="I17" s="204" t="s">
        <v>48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</row>
    <row r="18" spans="1:201" s="34" customFormat="1" ht="31.5">
      <c r="A18" s="200" t="s">
        <v>132</v>
      </c>
      <c r="B18" s="189" t="s">
        <v>23</v>
      </c>
      <c r="C18" s="190" t="s">
        <v>48</v>
      </c>
      <c r="D18" s="203" t="s">
        <v>48</v>
      </c>
      <c r="E18" s="108">
        <v>-228622.18</v>
      </c>
      <c r="F18" s="108" t="s">
        <v>60</v>
      </c>
      <c r="G18" s="203" t="s">
        <v>48</v>
      </c>
      <c r="H18" s="108">
        <v>-228622.18</v>
      </c>
      <c r="I18" s="204" t="s">
        <v>48</v>
      </c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</row>
    <row r="19" spans="1:201" s="34" customFormat="1" ht="31.5">
      <c r="A19" s="200" t="s">
        <v>46</v>
      </c>
      <c r="B19" s="189" t="s">
        <v>24</v>
      </c>
      <c r="C19" s="190" t="s">
        <v>48</v>
      </c>
      <c r="D19" s="203" t="s">
        <v>48</v>
      </c>
      <c r="E19" s="108">
        <v>-1183685.55</v>
      </c>
      <c r="F19" s="203" t="s">
        <v>48</v>
      </c>
      <c r="G19" s="203" t="s">
        <v>48</v>
      </c>
      <c r="H19" s="108">
        <v>-1183685.55</v>
      </c>
      <c r="I19" s="204" t="s">
        <v>48</v>
      </c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</row>
    <row r="20" spans="1:201" s="34" customFormat="1" ht="21">
      <c r="A20" s="200" t="s">
        <v>39</v>
      </c>
      <c r="B20" s="189" t="s">
        <v>25</v>
      </c>
      <c r="C20" s="190" t="s">
        <v>48</v>
      </c>
      <c r="D20" s="203" t="s">
        <v>48</v>
      </c>
      <c r="E20" s="108">
        <v>955063.37</v>
      </c>
      <c r="F20" s="108" t="s">
        <v>60</v>
      </c>
      <c r="G20" s="203" t="s">
        <v>48</v>
      </c>
      <c r="H20" s="108">
        <v>955063.37</v>
      </c>
      <c r="I20" s="204" t="s">
        <v>48</v>
      </c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</row>
    <row r="21" spans="1:201" s="34" customFormat="1" ht="31.5">
      <c r="A21" s="200" t="s">
        <v>43</v>
      </c>
      <c r="B21" s="189" t="s">
        <v>26</v>
      </c>
      <c r="C21" s="190" t="s">
        <v>48</v>
      </c>
      <c r="D21" s="203" t="s">
        <v>48</v>
      </c>
      <c r="E21" s="203" t="s">
        <v>48</v>
      </c>
      <c r="F21" s="108" t="s">
        <v>60</v>
      </c>
      <c r="G21" s="108" t="s">
        <v>60</v>
      </c>
      <c r="H21" s="108" t="s">
        <v>60</v>
      </c>
      <c r="I21" s="204" t="s">
        <v>48</v>
      </c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</row>
    <row r="22" spans="1:201" s="34" customFormat="1" ht="31.5">
      <c r="A22" s="200" t="s">
        <v>47</v>
      </c>
      <c r="B22" s="189" t="s">
        <v>27</v>
      </c>
      <c r="C22" s="190" t="s">
        <v>48</v>
      </c>
      <c r="D22" s="203" t="s">
        <v>48</v>
      </c>
      <c r="E22" s="203" t="s">
        <v>48</v>
      </c>
      <c r="F22" s="108" t="s">
        <v>60</v>
      </c>
      <c r="G22" s="108" t="s">
        <v>60</v>
      </c>
      <c r="H22" s="108" t="s">
        <v>60</v>
      </c>
      <c r="I22" s="204" t="s">
        <v>48</v>
      </c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</row>
    <row r="23" spans="1:9" s="34" customFormat="1" ht="32.25" thickBot="1">
      <c r="A23" s="84" t="s">
        <v>40</v>
      </c>
      <c r="B23" s="20" t="s">
        <v>28</v>
      </c>
      <c r="C23" s="48" t="s">
        <v>48</v>
      </c>
      <c r="D23" s="89" t="s">
        <v>48</v>
      </c>
      <c r="E23" s="89" t="s">
        <v>48</v>
      </c>
      <c r="F23" s="116" t="s">
        <v>60</v>
      </c>
      <c r="G23" s="116" t="s">
        <v>60</v>
      </c>
      <c r="H23" s="116" t="s">
        <v>60</v>
      </c>
      <c r="I23" s="90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55" t="s">
        <v>66</v>
      </c>
      <c r="C26" s="155"/>
      <c r="D26" s="161" t="s">
        <v>115</v>
      </c>
      <c r="E26" s="161"/>
      <c r="F26" s="55" t="s">
        <v>114</v>
      </c>
      <c r="G26" s="155" t="s">
        <v>66</v>
      </c>
      <c r="H26" s="155"/>
      <c r="I26" s="155"/>
    </row>
    <row r="27" spans="1:9" ht="10.5">
      <c r="A27" s="3" t="s">
        <v>31</v>
      </c>
      <c r="B27" s="159" t="s">
        <v>41</v>
      </c>
      <c r="C27" s="160"/>
      <c r="D27" s="161" t="s">
        <v>116</v>
      </c>
      <c r="E27" s="161"/>
      <c r="F27" s="54" t="s">
        <v>113</v>
      </c>
      <c r="G27" s="165" t="s">
        <v>41</v>
      </c>
      <c r="H27" s="165"/>
      <c r="I27" s="165"/>
    </row>
    <row r="28" spans="2:9" ht="10.5">
      <c r="B28" s="57"/>
      <c r="C28" s="54"/>
      <c r="D28" s="56"/>
      <c r="E28" s="56"/>
      <c r="F28" s="54"/>
      <c r="G28" s="1"/>
      <c r="H28" s="1"/>
      <c r="I28" s="1"/>
    </row>
    <row r="29" spans="2:9" ht="10.5">
      <c r="B29" s="57"/>
      <c r="C29" s="54"/>
      <c r="D29" s="56"/>
      <c r="E29" s="56"/>
      <c r="F29" s="54"/>
      <c r="G29" s="1"/>
      <c r="H29" s="1"/>
      <c r="I29" s="1"/>
    </row>
    <row r="30" spans="1:9" ht="10.5">
      <c r="A30" s="3" t="s">
        <v>33</v>
      </c>
      <c r="B30" s="155" t="s">
        <v>66</v>
      </c>
      <c r="C30" s="155"/>
      <c r="D30" s="1"/>
      <c r="E30" s="1"/>
      <c r="H30" s="7"/>
      <c r="I30" s="1"/>
    </row>
    <row r="31" spans="1:9" ht="10.5">
      <c r="A31" s="3" t="s">
        <v>32</v>
      </c>
      <c r="B31" s="159" t="s">
        <v>41</v>
      </c>
      <c r="C31" s="160"/>
      <c r="D31" s="1"/>
      <c r="E31" s="1"/>
      <c r="F31" s="1"/>
      <c r="G31" s="1"/>
      <c r="H31" s="1"/>
      <c r="I31" s="1"/>
    </row>
    <row r="32" spans="2:9" ht="10.5">
      <c r="B32" s="57"/>
      <c r="C32" s="54"/>
      <c r="D32" s="1"/>
      <c r="E32" s="1"/>
      <c r="F32" s="1"/>
      <c r="G32" s="1"/>
      <c r="H32" s="1"/>
      <c r="I32" s="1"/>
    </row>
    <row r="33" spans="2:9" ht="10.5">
      <c r="B33" s="57"/>
      <c r="C33" s="54"/>
      <c r="D33" s="1"/>
      <c r="E33" s="1"/>
      <c r="F33" s="1"/>
      <c r="G33" s="1"/>
      <c r="H33" s="1"/>
      <c r="I33" s="1"/>
    </row>
    <row r="34" spans="1:9" ht="10.5">
      <c r="A34" s="3" t="s">
        <v>136</v>
      </c>
      <c r="C34" s="7"/>
      <c r="D34" s="1"/>
      <c r="E34" s="45"/>
      <c r="F34" s="1"/>
      <c r="G34" s="1"/>
      <c r="H34" s="1"/>
      <c r="I34" s="1"/>
    </row>
    <row r="35" spans="1:9" ht="10.5">
      <c r="A35" s="3"/>
      <c r="D35" s="1"/>
      <c r="E35" s="1"/>
      <c r="F35" s="1"/>
      <c r="G35" s="1"/>
      <c r="H35" s="1"/>
      <c r="I35" s="1"/>
    </row>
  </sheetData>
  <mergeCells count="20"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rrmuhametova</cp:lastModifiedBy>
  <cp:lastPrinted>2010-10-22T06:56:15Z</cp:lastPrinted>
  <dcterms:created xsi:type="dcterms:W3CDTF">1999-06-18T11:49:53Z</dcterms:created>
  <dcterms:modified xsi:type="dcterms:W3CDTF">2015-01-21T13:40:00Z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